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<sst xmlns="http://schemas.openxmlformats.org/spreadsheetml/2006/main" count="955" uniqueCount="372">
  <si>
    <t>中国共产党泸县委员会政法委员会</t>
  </si>
  <si>
    <t>2023年单位预算</t>
  </si>
  <si>
    <t>报送日期：2023 年 1月10 日</t>
  </si>
  <si>
    <t>表1</t>
  </si>
  <si>
    <t xml:space="preserve">
</t>
  </si>
  <si>
    <t xml:space="preserve"> </t>
  </si>
  <si>
    <t>单位收支总表</t>
  </si>
  <si>
    <t>单位：中国共产党泸县委员会政法委员会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</si>
  <si>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</si>
  <si>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</si>
  <si>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</si>
  <si>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</si>
  <si>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</si>
  <si>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</si>
  <si>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</si>
  <si>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</si>
  <si>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</si>
  <si>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</si>
  <si>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</si>
  <si>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</si>
  <si>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</si>
  <si>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</si>
  <si>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</si>
  <si>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</si>
  <si>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</si>
  <si>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</si>
  <si>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</si>
  <si>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</si>
  <si>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</si>
  <si>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</si>
  <si>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</si>
  <si>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</si>
  <si>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</si>
  <si>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</si>
  <si>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</si>
  <si>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</si>
  <si>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</si>
  <si>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</si>
  <si>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</si>
  <si>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</si>
  <si>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</si>
  <si>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</si>
  <si>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</si>
  <si>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</si>
  <si>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</si>
  <si>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</si>
  <si>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</si>
  <si>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</si>
  <si>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</si>
  <si>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</si>
  <si>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</si>
  <si>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</si>
  <si>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</si>
  <si>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</si>
  <si>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</si>
  <si>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</si>
  <si>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</si>
  <si>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</si>
  <si>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</si>
  <si>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</si>
  <si>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</si>
  <si>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</si>
  <si>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</si>
  <si>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</si>
  <si>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</si>
  <si>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</si>
  <si>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</si>
  <si>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</si>
  <si>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</si>
  <si>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</si>
  <si>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</si>
  <si>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</si>
  <si>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</si>
  <si>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</si>
  <si>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</si>
  <si>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</si>
  <si>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</si>
  <si>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</si>
  <si>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</si>
  <si>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</si>
  <si>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</si>
  <si>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</si>
  <si>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</si>
  <si>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</si>
  <si>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01</t>
  </si>
  <si>
    <t>行政运行</t>
  </si>
  <si>
    <t>02</t>
  </si>
  <si>
    <t>一般行政管理事务</t>
  </si>
  <si>
    <t>事业运行</t>
  </si>
  <si>
    <t>其他共产党事务支出</t>
  </si>
  <si>
    <t>05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</si>
  <si>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</si>
  <si>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</si>
  <si>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</si>
  <si>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</si>
  <si>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</si>
  <si>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</si>
  <si>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</si>
  <si>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</si>
  <si>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</si>
  <si>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</si>
  <si>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</si>
  <si>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</si>
  <si>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</si>
  <si>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</si>
  <si>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</si>
  <si>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</si>
  <si>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</si>
  <si>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</si>
  <si>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</si>
  <si>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</si>
  <si>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</si>
  <si>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</si>
  <si>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</si>
  <si>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</si>
  <si>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</si>
  <si>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</si>
  <si>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</si>
  <si>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</si>
  <si>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</si>
  <si>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</si>
  <si>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</si>
  <si>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</si>
  <si>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</si>
  <si>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</si>
  <si>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</si>
  <si>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</si>
  <si>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</si>
  <si>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</si>
  <si>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</si>
  <si>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</si>
  <si>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</si>
  <si>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</si>
  <si>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</si>
  <si>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</si>
  <si>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</si>
  <si>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</si>
  <si>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</si>
  <si>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</si>
  <si>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</si>
  <si>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</si>
  <si>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</si>
  <si>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</si>
  <si>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</si>
  <si>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</si>
  <si>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</si>
  <si>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</si>
  <si>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</si>
  <si>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</si>
  <si>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</si>
  <si>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</si>
  <si>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</si>
  <si>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</si>
  <si>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</si>
  <si>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</si>
  <si>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</si>
  <si>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</si>
  <si>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</si>
  <si>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</si>
  <si>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</si>
  <si>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</si>
  <si>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</si>
  <si>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</si>
  <si>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</si>
  <si>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</si>
  <si>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</si>
  <si>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</si>
  <si>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</si>
  <si>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</si>
  <si>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</si>
  <si>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</si>
  <si>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</si>
  <si>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</si>
  <si>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</si>
  <si>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</si>
  <si>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14</t>
  </si>
  <si>
    <t>租赁费</t>
  </si>
  <si>
    <t>15</t>
  </si>
  <si>
    <t>会议费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</si>
  <si>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</si>
  <si>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</si>
  <si>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</si>
  <si>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</si>
  <si>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</si>
  <si>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</si>
  <si>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</si>
  <si>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</si>
  <si>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</si>
  <si>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</si>
  <si>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</si>
  <si>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</si>
  <si>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99</t>
  </si>
  <si>
    <t>其他商品和服务支出</t>
  </si>
  <si>
    <t>生活补助</t>
  </si>
  <si>
    <t>奖励金</t>
  </si>
  <si>
    <t>表3</t>
  </si>
  <si>
    <t>一般公共预算支出预算表</t>
  </si>
  <si>
    <t>当年财政拨款安排</t>
  </si>
  <si>
    <t>50</t>
  </si>
  <si>
    <t>208</t>
  </si>
  <si>
    <t>表3-1</t>
  </si>
  <si>
    <t>一般公共预算基本支出预算表</t>
  </si>
  <si>
    <t>人员经费</t>
  </si>
  <si>
    <t>公用经费</t>
  </si>
  <si>
    <t>301</t>
  </si>
  <si>
    <t>0</t>
  </si>
  <si>
    <t>302</t>
  </si>
  <si>
    <t>303</t>
  </si>
  <si>
    <t>表3-2</t>
  </si>
  <si>
    <t>一般公共预算项目支出预算表</t>
  </si>
  <si>
    <t>项目名称</t>
  </si>
  <si>
    <t>金额</t>
  </si>
  <si>
    <t>其他运转支出</t>
  </si>
  <si>
    <t>政法专网线路租赁费</t>
  </si>
  <si>
    <t>网格化工作经费</t>
  </si>
  <si>
    <t>采购办公用品</t>
  </si>
  <si>
    <t>特殊人群第三者责任险</t>
  </si>
  <si>
    <t>人民警察职业风险救助金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</si>
  <si>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</si>
  <si>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</si>
  <si>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</si>
  <si>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</si>
  <si>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</si>
  <si>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</si>
  <si>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</si>
  <si>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</si>
  <si>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</si>
  <si>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</si>
  <si>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</si>
  <si>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</si>
  <si>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</si>
  <si>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</si>
  <si>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</si>
  <si>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</si>
  <si>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中国共产党泸县委员会政法委员会单位预算项目绩效目标表（2023年度）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</si>
  <si>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</si>
  <si>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</si>
  <si>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</si>
  <si>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</si>
  <si>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</si>
  <si>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</si>
  <si>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</si>
  <si>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</si>
  <si>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</si>
  <si>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</si>
  <si>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维稳、防邪工作经费</t>
  </si>
  <si>
    <t>强化特殊敏感时期维稳工作，维护国家政治安全和社会大局稳定。加强反邪教宣传，加强教育转化，确保防范工作正常开展。</t>
  </si>
  <si>
    <t>满意度指标</t>
  </si>
  <si>
    <t>服务对象满意度指标</t>
  </si>
  <si>
    <t>人民群众满意度</t>
  </si>
  <si>
    <t>≥</t>
  </si>
  <si>
    <t>%</t>
  </si>
  <si>
    <t>正向指标</t>
  </si>
  <si>
    <t>产出指标</t>
  </si>
  <si>
    <t>数量指标</t>
  </si>
  <si>
    <t>开展反邪教宣传次数</t>
  </si>
  <si>
    <t>次</t>
  </si>
  <si>
    <t>效益指标</t>
  </si>
  <si>
    <t>社会效益</t>
  </si>
  <si>
    <t>维护社会稳定</t>
  </si>
  <si>
    <t>定性</t>
  </si>
  <si>
    <t>长期</t>
  </si>
  <si>
    <t>教转、解脱邪教人员经费</t>
  </si>
  <si>
    <t>≤</t>
  </si>
  <si>
    <t>万元</t>
  </si>
  <si>
    <t>综治工作经费</t>
  </si>
  <si>
    <t>组织、协调社会治安综合治理工作，落实平安建设措施，推进社会管理创新，多元化解矛盾，营造安定的社会环境。提高网格员（驻村辅警）、铁路护路队员、铁路护路安全卫士的积极性，促进社会管理创新工作的开展。对“三无院落”进行整治改造，改善人民群众居住环境，提高生活质量。打造全县村（社区）综治中心实体化运作，促进综治工作的开展。</t>
  </si>
  <si>
    <t>奖励优秀网格员（驻村辅警）、铁路护路队员数量</t>
  </si>
  <si>
    <t>名</t>
  </si>
  <si>
    <t>打造平安泸县</t>
  </si>
  <si>
    <t>打造全县全县村（社区）综治中心实体化运作</t>
  </si>
  <si>
    <t>个</t>
  </si>
  <si>
    <t>矛盾纠纷多元化解</t>
  </si>
  <si>
    <t>促进矛盾纠纷多元化解。</t>
  </si>
  <si>
    <t>矛盾纠纷多元化解个案奖励数量</t>
  </si>
  <si>
    <t>印制宣传挂历</t>
  </si>
  <si>
    <t>份</t>
  </si>
  <si>
    <t>开展矛盾纠纷多元化解宣传次数</t>
  </si>
  <si>
    <t>法制建设工作经费</t>
  </si>
  <si>
    <t>加强法治宣传，建立法治宣传屋，主动作为、探索创新、用法治思维和法治方式深化改革、推动发展。</t>
  </si>
  <si>
    <t>机关干部满意度</t>
  </si>
  <si>
    <t>打造法治宣传屋</t>
  </si>
  <si>
    <t>加强法治宣传知晓度</t>
  </si>
  <si>
    <t>时效指标</t>
  </si>
  <si>
    <t>打造法治宣传屋完成时间</t>
  </si>
  <si>
    <t>=</t>
  </si>
  <si>
    <t>年</t>
  </si>
  <si>
    <t>扫黑除恶专项工作经费</t>
  </si>
  <si>
    <t>确保扫黑除恶工作正常开展，坚决打赢扫黑除恶专项斗争攻坚战，增强群众安全感。</t>
  </si>
  <si>
    <t>开展扫黑除恶宣传次数</t>
  </si>
  <si>
    <t>乡镇督查</t>
  </si>
  <si>
    <t>人次</t>
  </si>
  <si>
    <t>开展宣传扫黑除恶宣传完成时间</t>
  </si>
  <si>
    <t>上争外引工作经费</t>
  </si>
  <si>
    <t>完成上争外引工作任务。</t>
  </si>
  <si>
    <t>招商企业满意度</t>
  </si>
  <si>
    <t>招商引资企业个数</t>
  </si>
  <si>
    <t>招商引资成本</t>
  </si>
  <si>
    <t>完成单位招商引资任务</t>
  </si>
  <si>
    <t>完成各项学习交流检查接待</t>
  </si>
  <si>
    <t>接待人员满意度</t>
  </si>
  <si>
    <t>公务接待人数</t>
  </si>
  <si>
    <t>人</t>
  </si>
  <si>
    <t>接待各类学习、调研、招商成本</t>
  </si>
  <si>
    <t>特殊人群第三者责任险经费</t>
  </si>
  <si>
    <t>为全县特殊人群购买第三者责任险，加强特殊人群的管控。</t>
  </si>
  <si>
    <t>特殊人群满意度</t>
  </si>
  <si>
    <t>特殊人群服务管理工作开展各类宣传</t>
  </si>
  <si>
    <t>购买保险完成时限</t>
  </si>
  <si>
    <t>购买保险人数</t>
  </si>
  <si>
    <t>保障机关网络维护及日常工作的开展。</t>
  </si>
  <si>
    <t>机关人员对网络运行满意度</t>
  </si>
  <si>
    <t>维护政法专网正常运行数量</t>
  </si>
  <si>
    <t>套</t>
  </si>
  <si>
    <t>保障运行时间</t>
  </si>
  <si>
    <t>维护政法专网正常运行成本</t>
  </si>
  <si>
    <t>确保网格化工作顺利开展。</t>
  </si>
  <si>
    <t>网格员满意度</t>
  </si>
  <si>
    <t>网格化工作全覆盖率</t>
  </si>
  <si>
    <t>网格员数量</t>
  </si>
  <si>
    <t>网格化成本</t>
  </si>
  <si>
    <t>政府采购项目</t>
  </si>
  <si>
    <t>为工作开展提供设备保障。</t>
  </si>
  <si>
    <t>机关人员对办公环境的满意度</t>
  </si>
  <si>
    <t>更新办公设备完成时间</t>
  </si>
  <si>
    <t>优化办公条件</t>
  </si>
  <si>
    <t>办公电脑进行国产化替换</t>
  </si>
  <si>
    <t>台</t>
  </si>
  <si>
    <t>全力保障政法干警工作，消除政法干警后顾之忧</t>
  </si>
  <si>
    <t>工作满意度</t>
  </si>
  <si>
    <t>全力保障政法干警工作</t>
  </si>
  <si>
    <t>表7</t>
  </si>
  <si>
    <t>单位整体支出绩效目标表</t>
  </si>
  <si>
    <t>（2023年度）</t>
  </si>
  <si>
    <t>年度主要任务</t>
  </si>
  <si>
    <t>任务名称</t>
  </si>
  <si>
    <t>主要内容</t>
  </si>
  <si>
    <t>维护国家政治安全和社会大局稳定</t>
  </si>
  <si>
    <t xml:space="preserve">1.健全情报信息研判预警机制，强化特殊敏感时期维稳工作，完善社会稳定风险防控。
2.加强反邪教宣传，加强教育转化。
</t>
  </si>
  <si>
    <t>组织、协调社会治安综合治理工作，落实平安建设措施，推进社会管理创新，多元化解矛盾，营造安定的社会环境</t>
  </si>
  <si>
    <t xml:space="preserve">1.推进综治工作的宣传与开展。
2.打造全县全县村（社区）综治中心实体化运作5个。
3.补助多元化解纠纷个案40个，促进矛盾纠纷多元化解。
4.提高网格员（驻村辅警）、铁路护路队员的积极性，促进社会管理创新工作的开展。
5.帮助5个镇（街）打造阵地建设，便于政法工作的开展。
6.整治三无院落，提升人民群众的安全感和满意度。
</t>
  </si>
  <si>
    <t>坚决打赢扫黑除恶专项斗争攻坚仗，提高群众安全感</t>
  </si>
  <si>
    <t>1.深入推进中央、省市督导问题整改。
2.着力提升办案质效，强化依法严惩。。
3.强化日常监管，深入推进行业领域乱象整治。
4.持续整顿软弱涣散基层党组织，提升基层社会治理水平。
5.加强指导考评，推动各项任务落地落实。
6.全面落实人民警察职业风险救助金，提升政法干警使命感、获得感</t>
  </si>
  <si>
    <t>保障委机关基本运行，营造良好的法治宣传氛围</t>
  </si>
  <si>
    <t xml:space="preserve">1.保障委机关人员工资、津补贴、保险、住房公积金等经费。
2.保障委机关日常办公运作。
3.开展依法治县工作，打造法制宣传屋。
4.国产电脑替换工作。
</t>
  </si>
  <si>
    <t>年度部门整体支出预算</t>
  </si>
  <si>
    <t>资金总额</t>
  </si>
  <si>
    <t>财政拨款</t>
  </si>
  <si>
    <t>其他资金</t>
  </si>
  <si>
    <t>年度总体目标</t>
  </si>
  <si>
    <t>中国共产党泸县委员会政法委员会承担着组织、统筹、指导维护国家安全和社会稳定等职能。2023年，将坚持以习近平新时代中国特色社会主义思想为指导，深入学习贯彻党的十九大、习近平总书记对政法工作的重要指示和中央、省、市政法工作会议精神，强化“四个意识”，坚持党对政法工作的绝对领导，坚持以人民为中心的发展思想，以提高群众安全感和满意度为目标，以基层基础建设为支撑，以防范应对各类风险为着力点，积极保障服务经济发展，全面深化司法改革，持续深入推进平安建设、法治建设和过硬队伍建设，坚决打赢扫黑除恶专项斗争攻坚仗，切实维护国家政治安全和社会大局稳定，为泸县“建成四个新区、率先全面小康”营造安全的政治环境、稳定的社会环境、公正的法治环境和优质的服务环境。</t>
  </si>
  <si>
    <t>年度绩效指标</t>
  </si>
  <si>
    <t>指标值
（包含数字及文字描述）</t>
  </si>
  <si>
    <t>12次</t>
  </si>
  <si>
    <t>5个</t>
  </si>
  <si>
    <t>质量指标</t>
  </si>
  <si>
    <t>完成维护社会稳定任务</t>
  </si>
  <si>
    <t>开展法治宣传完成时间</t>
  </si>
  <si>
    <t>2023年</t>
  </si>
  <si>
    <t>保障整体工作运行时间</t>
  </si>
  <si>
    <t>成本指标</t>
  </si>
  <si>
    <t>预算成本控制达标</t>
  </si>
  <si>
    <t>好</t>
  </si>
  <si>
    <t>165.84万元</t>
  </si>
  <si>
    <t>经济效益指标</t>
  </si>
  <si>
    <t>促进泸县经济发展</t>
  </si>
  <si>
    <t>促进经济可持续</t>
  </si>
  <si>
    <t>社会效益指标</t>
  </si>
  <si>
    <t>可持续影响指标</t>
  </si>
  <si>
    <t>对社会稳定的影响</t>
  </si>
  <si>
    <t>服务对象满意</t>
  </si>
  <si>
    <t>≥90%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</si>
</sst>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name val="simhei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b/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EF0E5"/>
        <bgColor rgb="FFFEF0E5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5" borderId="21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/>
    <xf numFmtId="0" fontId="33" fillId="9" borderId="22" applyNumberFormat="0" applyFon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7" fillId="13" borderId="25" applyNumberFormat="0" applyAlignment="0" applyProtection="0">
      <alignment vertical="center"/>
    </xf>
    <xf numFmtId="0" fontId="48" fillId="13" borderId="21" applyNumberFormat="0" applyAlignment="0" applyProtection="0">
      <alignment vertical="center"/>
    </xf>
    <xf numFmtId="0" fontId="49" fillId="14" borderId="26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5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4" fillId="0" borderId="0">
      <alignment vertical="center"/>
    </xf>
    <xf numFmtId="0" fontId="37" fillId="34" borderId="0" applyNumberFormat="0" applyBorder="0" applyAlignment="0" applyProtection="0">
      <alignment vertical="center"/>
    </xf>
    <xf numFmtId="0" fontId="54" fillId="0" borderId="0">
      <alignment vertical="center"/>
    </xf>
    <xf numFmtId="0" fontId="15" fillId="0" borderId="0">
      <alignment vertical="center"/>
    </xf>
    <xf numFmtId="0" fontId="15" fillId="0" borderId="0"/>
    <xf numFmtId="0" fontId="54" fillId="0" borderId="0">
      <alignment vertical="center"/>
    </xf>
    <xf numFmtId="0" fontId="15" fillId="0" borderId="0"/>
    <xf numFmtId="0" fontId="15" fillId="0" borderId="0">
      <alignment vertical="center"/>
    </xf>
  </cellStyleXfs>
  <cellXfs count="17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56" applyFont="1" applyFill="1" applyBorder="1" applyAlignment="1">
      <alignment horizontal="left" vertical="center" wrapText="1"/>
    </xf>
    <xf numFmtId="0" fontId="6" fillId="0" borderId="4" xfId="56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5" xfId="56" applyFont="1" applyFill="1" applyBorder="1" applyAlignment="1">
      <alignment horizontal="left" vertical="center" wrapText="1"/>
    </xf>
    <xf numFmtId="0" fontId="6" fillId="0" borderId="6" xfId="56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5" xfId="48" applyFont="1" applyFill="1" applyBorder="1" applyAlignment="1">
      <alignment horizontal="left" vertical="center" wrapText="1"/>
    </xf>
    <xf numFmtId="0" fontId="7" fillId="0" borderId="9" xfId="48" applyFont="1" applyFill="1" applyBorder="1" applyAlignment="1">
      <alignment horizontal="left" vertical="center" wrapText="1"/>
    </xf>
    <xf numFmtId="9" fontId="5" fillId="0" borderId="8" xfId="0" applyNumberFormat="1" applyFont="1" applyFill="1" applyBorder="1" applyAlignment="1">
      <alignment horizontal="left" vertical="center" wrapText="1"/>
    </xf>
    <xf numFmtId="9" fontId="8" fillId="0" borderId="5" xfId="56" applyNumberFormat="1" applyFont="1" applyFill="1" applyBorder="1" applyAlignment="1">
      <alignment horizontal="left" vertical="center" wrapText="1"/>
    </xf>
    <xf numFmtId="0" fontId="8" fillId="0" borderId="6" xfId="56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8" fillId="0" borderId="5" xfId="56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/>
    </xf>
    <xf numFmtId="0" fontId="14" fillId="0" borderId="8" xfId="13" applyNumberFormat="1" applyFont="1" applyFill="1" applyBorder="1" applyAlignment="1">
      <alignment horizontal="left" vertical="center" wrapText="1"/>
    </xf>
    <xf numFmtId="0" fontId="14" fillId="0" borderId="8" xfId="13" applyNumberFormat="1" applyFont="1" applyFill="1" applyBorder="1" applyAlignment="1">
      <alignment horizontal="left" vertical="center"/>
    </xf>
    <xf numFmtId="0" fontId="13" fillId="0" borderId="8" xfId="56" applyNumberFormat="1" applyFont="1" applyFill="1" applyBorder="1" applyAlignment="1" applyProtection="1">
      <alignment horizontal="center" vertical="center" wrapText="1" shrinkToFit="1"/>
    </xf>
    <xf numFmtId="0" fontId="14" fillId="0" borderId="8" xfId="54" applyNumberFormat="1" applyFont="1" applyFill="1" applyBorder="1" applyAlignment="1">
      <alignment vertical="center" wrapText="1"/>
    </xf>
    <xf numFmtId="0" fontId="8" fillId="0" borderId="8" xfId="50" applyFont="1" applyFill="1" applyBorder="1" applyAlignment="1">
      <alignment horizontal="left" vertical="center" wrapText="1"/>
    </xf>
    <xf numFmtId="0" fontId="17" fillId="0" borderId="8" xfId="54" applyNumberFormat="1" applyFont="1" applyFill="1" applyBorder="1" applyAlignment="1">
      <alignment vertical="center" wrapText="1"/>
    </xf>
    <xf numFmtId="0" fontId="18" fillId="0" borderId="8" xfId="50" applyFont="1" applyFill="1" applyBorder="1" applyAlignment="1">
      <alignment horizontal="left" vertical="center" wrapText="1"/>
    </xf>
    <xf numFmtId="0" fontId="14" fillId="0" borderId="8" xfId="56" applyNumberFormat="1" applyFont="1" applyFill="1" applyBorder="1" applyAlignment="1">
      <alignment vertical="center" wrapText="1"/>
    </xf>
    <xf numFmtId="0" fontId="14" fillId="0" borderId="8" xfId="54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13" fillId="0" borderId="10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0" xfId="0" applyFont="1" applyFill="1" applyBorder="1">
      <alignment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8" fillId="0" borderId="11" xfId="0" applyFont="1" applyFill="1" applyBorder="1">
      <alignment vertical="center"/>
    </xf>
    <xf numFmtId="0" fontId="11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20" fillId="0" borderId="11" xfId="0" applyFont="1" applyFill="1" applyBorder="1">
      <alignment vertical="center"/>
    </xf>
    <xf numFmtId="4" fontId="11" fillId="0" borderId="8" xfId="0" applyNumberFormat="1" applyFont="1" applyFill="1" applyBorder="1" applyAlignment="1">
      <alignment horizontal="right" vertical="center"/>
    </xf>
    <xf numFmtId="0" fontId="8" fillId="0" borderId="12" xfId="0" applyFont="1" applyFill="1" applyBorder="1">
      <alignment vertical="center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/>
    </xf>
    <xf numFmtId="4" fontId="13" fillId="0" borderId="8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right" vertical="center"/>
    </xf>
    <xf numFmtId="49" fontId="11" fillId="0" borderId="8" xfId="0" applyNumberFormat="1" applyFont="1" applyFill="1" applyBorder="1" applyAlignment="1">
      <alignment horizontal="center" vertical="center"/>
    </xf>
    <xf numFmtId="4" fontId="21" fillId="0" borderId="17" xfId="0" applyNumberFormat="1" applyFont="1" applyFill="1" applyBorder="1" applyAlignment="1">
      <alignment horizontal="right" vertical="center"/>
    </xf>
    <xf numFmtId="49" fontId="0" fillId="0" borderId="0" xfId="0" applyNumberFormat="1" applyFont="1">
      <alignment vertical="center"/>
    </xf>
    <xf numFmtId="0" fontId="13" fillId="0" borderId="1" xfId="0" applyFont="1" applyBorder="1">
      <alignment vertical="center"/>
    </xf>
    <xf numFmtId="49" fontId="2" fillId="0" borderId="1" xfId="0" applyNumberFormat="1" applyFont="1" applyFill="1" applyBorder="1">
      <alignment vertical="center"/>
    </xf>
    <xf numFmtId="0" fontId="22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23" fillId="0" borderId="1" xfId="0" applyFont="1" applyBorder="1" applyAlignment="1">
      <alignment horizontal="right" vertical="center" wrapText="1"/>
    </xf>
    <xf numFmtId="0" fontId="22" fillId="0" borderId="14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49" fontId="13" fillId="0" borderId="10" xfId="0" applyNumberFormat="1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49" fontId="13" fillId="0" borderId="8" xfId="0" applyNumberFormat="1" applyFont="1" applyFill="1" applyBorder="1" applyAlignment="1">
      <alignment horizontal="left" vertical="center"/>
    </xf>
    <xf numFmtId="49" fontId="21" fillId="2" borderId="8" xfId="0" applyNumberFormat="1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/>
    </xf>
    <xf numFmtId="4" fontId="24" fillId="0" borderId="8" xfId="0" applyNumberFormat="1" applyFont="1" applyFill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0" xfId="0" applyNumberFormat="1" applyFont="1" applyFill="1">
      <alignment vertical="center"/>
    </xf>
    <xf numFmtId="49" fontId="1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left" vertical="center"/>
    </xf>
    <xf numFmtId="49" fontId="21" fillId="2" borderId="8" xfId="0" applyNumberFormat="1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4" fontId="24" fillId="0" borderId="8" xfId="0" applyNumberFormat="1" applyFont="1" applyFill="1" applyBorder="1" applyAlignment="1">
      <alignment horizontal="right" vertical="center"/>
    </xf>
    <xf numFmtId="49" fontId="0" fillId="0" borderId="8" xfId="0" applyNumberFormat="1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0" xfId="0" applyFont="1" applyFill="1" applyAlignment="1">
      <alignment horizontal="left" vertical="center" wrapText="1"/>
    </xf>
    <xf numFmtId="49" fontId="0" fillId="0" borderId="0" xfId="0" applyNumberFormat="1" applyFont="1" applyFill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left" vertical="center" wrapText="1"/>
    </xf>
    <xf numFmtId="4" fontId="13" fillId="0" borderId="8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49" fontId="0" fillId="0" borderId="8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left" vertical="center" wrapText="1"/>
    </xf>
    <xf numFmtId="4" fontId="21" fillId="3" borderId="18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right" vertical="center" wrapText="1"/>
    </xf>
    <xf numFmtId="0" fontId="13" fillId="0" borderId="19" xfId="0" applyFont="1" applyFill="1" applyBorder="1" applyAlignment="1">
      <alignment horizontal="right" vertical="center" wrapText="1"/>
    </xf>
    <xf numFmtId="0" fontId="13" fillId="0" borderId="20" xfId="0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3" fillId="0" borderId="1" xfId="0" applyFont="1" applyFill="1" applyBorder="1">
      <alignment vertical="center"/>
    </xf>
    <xf numFmtId="0" fontId="22" fillId="0" borderId="1" xfId="0" applyFont="1" applyFill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0" xfId="0" applyFont="1" applyFill="1" applyBorder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2" fillId="0" borderId="11" xfId="0" applyFont="1" applyFill="1" applyBorder="1">
      <alignment vertical="center"/>
    </xf>
    <xf numFmtId="4" fontId="21" fillId="0" borderId="8" xfId="0" applyNumberFormat="1" applyFont="1" applyFill="1" applyBorder="1" applyAlignment="1">
      <alignment horizontal="right" vertical="center"/>
    </xf>
    <xf numFmtId="4" fontId="21" fillId="0" borderId="18" xfId="0" applyNumberFormat="1" applyFont="1" applyFill="1" applyBorder="1" applyAlignment="1">
      <alignment horizontal="right" vertical="center"/>
    </xf>
    <xf numFmtId="0" fontId="22" fillId="0" borderId="12" xfId="0" applyFont="1" applyFill="1" applyBorder="1">
      <alignment vertical="center"/>
    </xf>
    <xf numFmtId="0" fontId="22" fillId="0" borderId="11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49" fontId="21" fillId="2" borderId="8" xfId="0" applyNumberFormat="1" applyFont="1" applyFill="1" applyBorder="1" applyAlignment="1">
      <alignment horizontal="center" vertical="center"/>
    </xf>
    <xf numFmtId="4" fontId="21" fillId="2" borderId="8" xfId="0" applyNumberFormat="1" applyFont="1" applyFill="1" applyBorder="1" applyAlignment="1">
      <alignment horizontal="right" vertical="center"/>
    </xf>
    <xf numFmtId="0" fontId="21" fillId="2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vertical="center" wrapText="1"/>
    </xf>
    <xf numFmtId="4" fontId="27" fillId="0" borderId="18" xfId="0" applyNumberFormat="1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28" fillId="0" borderId="12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/>
    <xf numFmtId="1" fontId="30" fillId="0" borderId="0" xfId="0" applyNumberFormat="1" applyFont="1" applyFill="1" applyBorder="1" applyAlignment="1"/>
    <xf numFmtId="176" fontId="31" fillId="0" borderId="0" xfId="0" applyNumberFormat="1" applyFont="1" applyFill="1" applyBorder="1" applyAlignment="1" applyProtection="1">
      <alignment horizontal="center" vertical="top"/>
    </xf>
    <xf numFmtId="1" fontId="31" fillId="0" borderId="0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center"/>
    </xf>
    <xf numFmtId="1" fontId="32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 10 2" xfId="50"/>
    <cellStyle name="60% - 强调文字颜色 6" xfId="51" builtinId="52"/>
    <cellStyle name="常规 5" xfId="52"/>
    <cellStyle name="常规 2 4 2" xfId="53"/>
    <cellStyle name="常规 2 10 2 2" xfId="54"/>
    <cellStyle name="常规 3" xfId="55"/>
    <cellStyle name="常规 2" xfId="56"/>
    <cellStyle name="常规 2 4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tabSelected="1" view="pageBreakPreview" zoomScaleNormal="100" workbookViewId="0">
      <selection activeCell="A6" sqref="A6"/>
    </sheetView>
  </sheetViews>
  <sheetFormatPr defaultColWidth="8.15" defaultRowHeight="14.25" outlineLevelRow="5"/>
  <cols>
    <col min="1" max="1" width="145.633333333333" style="172" customWidth="1"/>
    <col min="2" max="16384" width="8.15" style="172"/>
  </cols>
  <sheetData>
    <row r="1" s="172" customFormat="1" ht="29" customHeight="1" spans="1:1">
      <c r="A1" s="173"/>
    </row>
    <row r="2" s="172" customFormat="1" ht="29" customHeight="1"/>
    <row r="3" s="172" customFormat="1" ht="63.75" customHeight="1" spans="1:1">
      <c r="A3" s="174" t="s">
        <v>0</v>
      </c>
    </row>
    <row r="4" s="172" customFormat="1" ht="107.25" customHeight="1" spans="1:1">
      <c r="A4" s="175" t="s">
        <v>1</v>
      </c>
    </row>
    <row r="5" s="172" customFormat="1" ht="57" customHeight="1" spans="1:1">
      <c r="A5" s="176"/>
    </row>
    <row r="6" s="172" customFormat="1" ht="82.5" customHeight="1" spans="1:1">
      <c r="A6" s="177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J8" sqref="J8"/>
    </sheetView>
  </sheetViews>
  <sheetFormatPr defaultColWidth="10" defaultRowHeight="13.5" outlineLevelCol="7"/>
  <cols>
    <col min="1" max="1" width="1.53333333333333" style="57" customWidth="1"/>
    <col min="2" max="7" width="21.6333333333333" style="57" customWidth="1"/>
    <col min="8" max="8" width="1.53333333333333" style="57" customWidth="1"/>
    <col min="9" max="9" width="9.76666666666667" style="57" customWidth="1"/>
    <col min="10" max="16384" width="10" style="57"/>
  </cols>
  <sheetData>
    <row r="1" ht="25" customHeight="1" spans="1:8">
      <c r="A1" s="58"/>
      <c r="B1" s="2" t="s">
        <v>218</v>
      </c>
      <c r="C1" s="60"/>
      <c r="D1" s="60"/>
      <c r="E1" s="60"/>
      <c r="F1" s="60"/>
      <c r="G1" s="61"/>
      <c r="H1" s="66"/>
    </row>
    <row r="2" ht="22.8" customHeight="1" spans="1:8">
      <c r="A2" s="58"/>
      <c r="B2" s="78" t="s">
        <v>219</v>
      </c>
      <c r="C2" s="79"/>
      <c r="D2" s="79"/>
      <c r="E2" s="79"/>
      <c r="F2" s="79"/>
      <c r="G2" s="80"/>
      <c r="H2" s="66" t="s">
        <v>5</v>
      </c>
    </row>
    <row r="3" ht="19.55" customHeight="1" spans="1:8">
      <c r="A3" s="63"/>
      <c r="B3" s="64" t="s">
        <v>7</v>
      </c>
      <c r="C3" s="64"/>
      <c r="D3" s="65"/>
      <c r="E3" s="65"/>
      <c r="F3" s="65"/>
      <c r="G3" s="65" t="s">
        <v>8</v>
      </c>
      <c r="H3" s="73"/>
    </row>
    <row r="4" ht="24.4" customHeight="1" spans="1:8">
      <c r="A4" s="66"/>
      <c r="B4" s="67" t="s">
        <v>220</v>
      </c>
      <c r="C4" s="67"/>
      <c r="D4" s="67"/>
      <c r="E4" s="67"/>
      <c r="F4" s="67"/>
      <c r="G4" s="67"/>
      <c r="H4" s="74"/>
    </row>
    <row r="5" ht="24.4" customHeight="1" spans="1:8">
      <c r="A5" s="68"/>
      <c r="B5" s="67" t="s">
        <v>61</v>
      </c>
      <c r="C5" s="81" t="s">
        <v>221</v>
      </c>
      <c r="D5" s="67" t="s">
        <v>222</v>
      </c>
      <c r="E5" s="67"/>
      <c r="F5" s="67"/>
      <c r="G5" s="67" t="s">
        <v>180</v>
      </c>
      <c r="H5" s="74"/>
    </row>
    <row r="6" ht="24.4" customHeight="1" spans="1:8">
      <c r="A6" s="68"/>
      <c r="B6" s="67"/>
      <c r="C6" s="81"/>
      <c r="D6" s="67" t="s">
        <v>152</v>
      </c>
      <c r="E6" s="67" t="s">
        <v>223</v>
      </c>
      <c r="F6" s="67" t="s">
        <v>224</v>
      </c>
      <c r="G6" s="67"/>
      <c r="H6" s="75"/>
    </row>
    <row r="7" ht="27" customHeight="1" spans="1:8">
      <c r="A7" s="69"/>
      <c r="B7" s="70">
        <v>1.6</v>
      </c>
      <c r="C7" s="70">
        <v>0</v>
      </c>
      <c r="D7" s="70">
        <v>0</v>
      </c>
      <c r="E7" s="70">
        <v>0</v>
      </c>
      <c r="F7" s="70">
        <v>0</v>
      </c>
      <c r="G7" s="70">
        <v>1.6</v>
      </c>
      <c r="H7" s="76"/>
    </row>
    <row r="8" ht="27" customHeight="1" spans="1:8">
      <c r="A8" s="69"/>
      <c r="B8" s="70"/>
      <c r="C8" s="70"/>
      <c r="D8" s="70"/>
      <c r="E8" s="70"/>
      <c r="F8" s="70"/>
      <c r="G8" s="70"/>
      <c r="H8" s="76"/>
    </row>
    <row r="9" ht="27" customHeight="1" spans="1:8">
      <c r="A9" s="69"/>
      <c r="B9" s="70"/>
      <c r="C9" s="70"/>
      <c r="D9" s="70"/>
      <c r="E9" s="70"/>
      <c r="F9" s="70"/>
      <c r="G9" s="70"/>
      <c r="H9" s="76"/>
    </row>
    <row r="10" ht="27" customHeight="1" spans="1:8">
      <c r="A10" s="69"/>
      <c r="B10" s="70"/>
      <c r="C10" s="70"/>
      <c r="D10" s="70"/>
      <c r="E10" s="70"/>
      <c r="F10" s="70"/>
      <c r="G10" s="70"/>
      <c r="H10" s="76"/>
    </row>
    <row r="11" ht="27" customHeight="1" spans="1:8">
      <c r="A11" s="69"/>
      <c r="B11" s="70"/>
      <c r="C11" s="70"/>
      <c r="D11" s="70"/>
      <c r="E11" s="70"/>
      <c r="F11" s="70"/>
      <c r="G11" s="70"/>
      <c r="H11" s="76"/>
    </row>
    <row r="12" ht="27" customHeight="1" spans="1:8">
      <c r="A12" s="69"/>
      <c r="B12" s="70"/>
      <c r="C12" s="70"/>
      <c r="D12" s="70"/>
      <c r="E12" s="70"/>
      <c r="F12" s="70"/>
      <c r="G12" s="70"/>
      <c r="H12" s="76"/>
    </row>
    <row r="13" ht="27" customHeight="1" spans="1:8">
      <c r="A13" s="69"/>
      <c r="B13" s="70"/>
      <c r="C13" s="70"/>
      <c r="D13" s="70"/>
      <c r="E13" s="70"/>
      <c r="F13" s="70"/>
      <c r="G13" s="70"/>
      <c r="H13" s="76"/>
    </row>
    <row r="14" ht="27" customHeight="1" spans="1:8">
      <c r="A14" s="69"/>
      <c r="B14" s="70"/>
      <c r="C14" s="70"/>
      <c r="D14" s="70"/>
      <c r="E14" s="70"/>
      <c r="F14" s="70"/>
      <c r="G14" s="70"/>
      <c r="H14" s="76"/>
    </row>
    <row r="15" ht="27" customHeight="1" spans="1:8">
      <c r="A15" s="69"/>
      <c r="B15" s="70"/>
      <c r="C15" s="70"/>
      <c r="D15" s="70"/>
      <c r="E15" s="70"/>
      <c r="F15" s="70"/>
      <c r="G15" s="70"/>
      <c r="H15" s="7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57" customWidth="1"/>
    <col min="2" max="4" width="6.15833333333333" style="57" customWidth="1"/>
    <col min="5" max="5" width="50" style="57" customWidth="1"/>
    <col min="6" max="8" width="18.3833333333333" style="57" customWidth="1"/>
    <col min="9" max="9" width="1.53333333333333" style="57" customWidth="1"/>
    <col min="10" max="12" width="9.76666666666667" style="57" customWidth="1"/>
    <col min="13" max="16384" width="10" style="57"/>
  </cols>
  <sheetData>
    <row r="1" ht="25" customHeight="1" spans="1:9">
      <c r="A1" s="58"/>
      <c r="B1" s="2" t="s">
        <v>225</v>
      </c>
      <c r="C1" s="2"/>
      <c r="D1" s="2"/>
      <c r="E1" s="59"/>
      <c r="F1" s="60"/>
      <c r="G1" s="60"/>
      <c r="H1" s="61"/>
      <c r="I1" s="66"/>
    </row>
    <row r="2" ht="22.8" customHeight="1" spans="1:9">
      <c r="A2" s="58"/>
      <c r="B2" s="62" t="s">
        <v>226</v>
      </c>
      <c r="C2" s="62"/>
      <c r="D2" s="62"/>
      <c r="E2" s="62"/>
      <c r="F2" s="62"/>
      <c r="G2" s="62"/>
      <c r="H2" s="62"/>
      <c r="I2" s="66" t="s">
        <v>5</v>
      </c>
    </row>
    <row r="3" ht="19.55" customHeight="1" spans="1:9">
      <c r="A3" s="63"/>
      <c r="B3" s="64" t="s">
        <v>7</v>
      </c>
      <c r="C3" s="64"/>
      <c r="D3" s="64"/>
      <c r="E3" s="64"/>
      <c r="F3" s="63"/>
      <c r="G3" s="63"/>
      <c r="H3" s="65" t="s">
        <v>8</v>
      </c>
      <c r="I3" s="73"/>
    </row>
    <row r="4" ht="24.4" customHeight="1" spans="1:9">
      <c r="A4" s="66"/>
      <c r="B4" s="67" t="s">
        <v>11</v>
      </c>
      <c r="C4" s="67"/>
      <c r="D4" s="67"/>
      <c r="E4" s="67"/>
      <c r="F4" s="67" t="s">
        <v>227</v>
      </c>
      <c r="G4" s="67"/>
      <c r="H4" s="67"/>
      <c r="I4" s="74"/>
    </row>
    <row r="5" ht="24.4" customHeight="1" spans="1:9">
      <c r="A5" s="68"/>
      <c r="B5" s="67" t="s">
        <v>78</v>
      </c>
      <c r="C5" s="67"/>
      <c r="D5" s="67"/>
      <c r="E5" s="67" t="s">
        <v>79</v>
      </c>
      <c r="F5" s="67" t="s">
        <v>61</v>
      </c>
      <c r="G5" s="67" t="s">
        <v>74</v>
      </c>
      <c r="H5" s="67" t="s">
        <v>75</v>
      </c>
      <c r="I5" s="74"/>
    </row>
    <row r="6" ht="24.4" customHeight="1" spans="1:9">
      <c r="A6" s="68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75"/>
    </row>
    <row r="7" ht="27" customHeight="1" spans="1:9">
      <c r="A7" s="69"/>
      <c r="B7" s="67"/>
      <c r="C7" s="67"/>
      <c r="D7" s="67"/>
      <c r="E7" s="67" t="s">
        <v>83</v>
      </c>
      <c r="F7" s="70"/>
      <c r="G7" s="70"/>
      <c r="H7" s="70"/>
      <c r="I7" s="76"/>
    </row>
    <row r="8" ht="27" customHeight="1" spans="1:9">
      <c r="A8" s="69"/>
      <c r="B8" s="67"/>
      <c r="C8" s="67"/>
      <c r="D8" s="67"/>
      <c r="E8" s="67"/>
      <c r="F8" s="70"/>
      <c r="G8" s="70"/>
      <c r="H8" s="70"/>
      <c r="I8" s="76"/>
    </row>
    <row r="9" ht="27" customHeight="1" spans="1:9">
      <c r="A9" s="69"/>
      <c r="B9" s="67"/>
      <c r="C9" s="67"/>
      <c r="D9" s="67"/>
      <c r="E9" s="67"/>
      <c r="F9" s="70"/>
      <c r="G9" s="70"/>
      <c r="H9" s="70"/>
      <c r="I9" s="76"/>
    </row>
    <row r="10" ht="27" customHeight="1" spans="1:9">
      <c r="A10" s="69"/>
      <c r="B10" s="67"/>
      <c r="C10" s="67"/>
      <c r="D10" s="67"/>
      <c r="E10" s="67"/>
      <c r="F10" s="70"/>
      <c r="G10" s="70"/>
      <c r="H10" s="70"/>
      <c r="I10" s="76"/>
    </row>
    <row r="11" ht="27" customHeight="1" spans="1:9">
      <c r="A11" s="69"/>
      <c r="B11" s="67"/>
      <c r="C11" s="67"/>
      <c r="D11" s="67"/>
      <c r="E11" s="67"/>
      <c r="F11" s="70"/>
      <c r="G11" s="70"/>
      <c r="H11" s="70"/>
      <c r="I11" s="76"/>
    </row>
    <row r="12" ht="27" customHeight="1" spans="1:9">
      <c r="A12" s="69"/>
      <c r="B12" s="67"/>
      <c r="C12" s="67"/>
      <c r="D12" s="67"/>
      <c r="E12" s="67"/>
      <c r="F12" s="70"/>
      <c r="G12" s="70"/>
      <c r="H12" s="70"/>
      <c r="I12" s="76"/>
    </row>
    <row r="13" ht="27" customHeight="1" spans="1:9">
      <c r="A13" s="69"/>
      <c r="B13" s="67"/>
      <c r="C13" s="67"/>
      <c r="D13" s="67"/>
      <c r="E13" s="67"/>
      <c r="F13" s="70"/>
      <c r="G13" s="70"/>
      <c r="H13" s="70"/>
      <c r="I13" s="76"/>
    </row>
    <row r="14" ht="27" customHeight="1" spans="1:9">
      <c r="A14" s="69"/>
      <c r="B14" s="67"/>
      <c r="C14" s="67"/>
      <c r="D14" s="67"/>
      <c r="E14" s="67"/>
      <c r="F14" s="70"/>
      <c r="G14" s="70"/>
      <c r="H14" s="70"/>
      <c r="I14" s="76"/>
    </row>
    <row r="15" ht="27" customHeight="1" spans="1:9">
      <c r="A15" s="68"/>
      <c r="B15" s="82"/>
      <c r="C15" s="82"/>
      <c r="D15" s="82"/>
      <c r="E15" s="82" t="s">
        <v>25</v>
      </c>
      <c r="F15" s="83"/>
      <c r="G15" s="83"/>
      <c r="H15" s="83"/>
      <c r="I15" s="75"/>
    </row>
    <row r="16" ht="27" customHeight="1" spans="1:9">
      <c r="A16" s="71"/>
      <c r="B16" s="72"/>
      <c r="C16" s="72"/>
      <c r="D16" s="72"/>
      <c r="E16" s="71"/>
      <c r="F16" s="71"/>
      <c r="G16" s="71"/>
      <c r="H16" s="71"/>
      <c r="I16" s="7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57" customWidth="1"/>
    <col min="2" max="7" width="19.8833333333333" style="57" customWidth="1"/>
    <col min="8" max="8" width="1.53333333333333" style="57" customWidth="1"/>
    <col min="9" max="9" width="9.76666666666667" style="57" customWidth="1"/>
    <col min="10" max="16384" width="10" style="57"/>
  </cols>
  <sheetData>
    <row r="1" ht="25" customHeight="1" spans="1:8">
      <c r="A1" s="58"/>
      <c r="B1" s="2" t="s">
        <v>228</v>
      </c>
      <c r="C1" s="60"/>
      <c r="D1" s="60"/>
      <c r="E1" s="60"/>
      <c r="F1" s="60"/>
      <c r="G1" s="61"/>
      <c r="H1" s="66"/>
    </row>
    <row r="2" ht="22.8" customHeight="1" spans="1:8">
      <c r="A2" s="58"/>
      <c r="B2" s="78" t="s">
        <v>229</v>
      </c>
      <c r="C2" s="79"/>
      <c r="D2" s="79"/>
      <c r="E2" s="79"/>
      <c r="F2" s="79"/>
      <c r="G2" s="80"/>
      <c r="H2" s="66" t="s">
        <v>5</v>
      </c>
    </row>
    <row r="3" ht="19.55" customHeight="1" spans="1:8">
      <c r="A3" s="63"/>
      <c r="B3" s="64" t="s">
        <v>7</v>
      </c>
      <c r="C3" s="64"/>
      <c r="D3" s="65"/>
      <c r="E3" s="65"/>
      <c r="F3" s="65"/>
      <c r="G3" s="65" t="s">
        <v>8</v>
      </c>
      <c r="H3" s="73"/>
    </row>
    <row r="4" ht="24.4" customHeight="1" spans="1:8">
      <c r="A4" s="66"/>
      <c r="B4" s="67" t="s">
        <v>220</v>
      </c>
      <c r="C4" s="67"/>
      <c r="D4" s="67"/>
      <c r="E4" s="67"/>
      <c r="F4" s="67"/>
      <c r="G4" s="67"/>
      <c r="H4" s="74"/>
    </row>
    <row r="5" ht="24.4" customHeight="1" spans="1:8">
      <c r="A5" s="68"/>
      <c r="B5" s="67" t="s">
        <v>61</v>
      </c>
      <c r="C5" s="81" t="s">
        <v>221</v>
      </c>
      <c r="D5" s="67" t="s">
        <v>222</v>
      </c>
      <c r="E5" s="67"/>
      <c r="F5" s="67"/>
      <c r="G5" s="67" t="s">
        <v>180</v>
      </c>
      <c r="H5" s="74"/>
    </row>
    <row r="6" ht="24.4" customHeight="1" spans="1:8">
      <c r="A6" s="68"/>
      <c r="B6" s="67"/>
      <c r="C6" s="81"/>
      <c r="D6" s="67" t="s">
        <v>152</v>
      </c>
      <c r="E6" s="67" t="s">
        <v>223</v>
      </c>
      <c r="F6" s="67" t="s">
        <v>224</v>
      </c>
      <c r="G6" s="67"/>
      <c r="H6" s="75"/>
    </row>
    <row r="7" ht="27" customHeight="1" spans="1:8">
      <c r="A7" s="69"/>
      <c r="B7" s="70"/>
      <c r="C7" s="70"/>
      <c r="D7" s="70"/>
      <c r="E7" s="70"/>
      <c r="F7" s="70"/>
      <c r="G7" s="70"/>
      <c r="H7" s="76"/>
    </row>
    <row r="8" ht="27" customHeight="1" spans="1:8">
      <c r="A8" s="69"/>
      <c r="B8" s="70"/>
      <c r="C8" s="70"/>
      <c r="D8" s="70"/>
      <c r="E8" s="70"/>
      <c r="F8" s="70"/>
      <c r="G8" s="70"/>
      <c r="H8" s="76"/>
    </row>
    <row r="9" ht="27" customHeight="1" spans="1:8">
      <c r="A9" s="69"/>
      <c r="B9" s="70"/>
      <c r="C9" s="70"/>
      <c r="D9" s="70"/>
      <c r="E9" s="70"/>
      <c r="F9" s="70"/>
      <c r="G9" s="70"/>
      <c r="H9" s="76"/>
    </row>
    <row r="10" ht="27" customHeight="1" spans="1:8">
      <c r="A10" s="69"/>
      <c r="B10" s="70"/>
      <c r="C10" s="70"/>
      <c r="D10" s="70"/>
      <c r="E10" s="70"/>
      <c r="F10" s="70"/>
      <c r="G10" s="70"/>
      <c r="H10" s="76"/>
    </row>
    <row r="11" ht="27" customHeight="1" spans="1:8">
      <c r="A11" s="69"/>
      <c r="B11" s="70"/>
      <c r="C11" s="70"/>
      <c r="D11" s="70"/>
      <c r="E11" s="70"/>
      <c r="F11" s="70"/>
      <c r="G11" s="70"/>
      <c r="H11" s="76"/>
    </row>
    <row r="12" ht="27" customHeight="1" spans="1:8">
      <c r="A12" s="69"/>
      <c r="B12" s="70"/>
      <c r="C12" s="70"/>
      <c r="D12" s="70"/>
      <c r="E12" s="70"/>
      <c r="F12" s="70"/>
      <c r="G12" s="70"/>
      <c r="H12" s="76"/>
    </row>
    <row r="13" ht="27" customHeight="1" spans="1:8">
      <c r="A13" s="69"/>
      <c r="B13" s="70"/>
      <c r="C13" s="70"/>
      <c r="D13" s="70"/>
      <c r="E13" s="70"/>
      <c r="F13" s="70"/>
      <c r="G13" s="70"/>
      <c r="H13" s="76"/>
    </row>
    <row r="14" ht="27" customHeight="1" spans="1:8">
      <c r="A14" s="69"/>
      <c r="B14" s="70"/>
      <c r="C14" s="70"/>
      <c r="D14" s="70"/>
      <c r="E14" s="70"/>
      <c r="F14" s="70"/>
      <c r="G14" s="70"/>
      <c r="H14" s="76"/>
    </row>
    <row r="15" ht="27" customHeight="1" spans="1:8">
      <c r="A15" s="69"/>
      <c r="B15" s="70"/>
      <c r="C15" s="70"/>
      <c r="D15" s="70"/>
      <c r="E15" s="70"/>
      <c r="F15" s="70"/>
      <c r="G15" s="70"/>
      <c r="H15" s="76"/>
    </row>
    <row r="16" ht="27" customHeight="1" spans="1:8">
      <c r="A16" s="71"/>
      <c r="B16" s="71"/>
      <c r="C16" s="71"/>
      <c r="D16" s="71"/>
      <c r="E16" s="71"/>
      <c r="F16" s="71"/>
      <c r="G16" s="71"/>
      <c r="H16" s="7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57" customWidth="1"/>
    <col min="2" max="4" width="6.15833333333333" style="57" customWidth="1"/>
    <col min="5" max="5" width="50" style="57" customWidth="1"/>
    <col min="6" max="8" width="18.5" style="57" customWidth="1"/>
    <col min="9" max="9" width="1.53333333333333" style="57" customWidth="1"/>
    <col min="10" max="12" width="9.76666666666667" style="57" customWidth="1"/>
    <col min="13" max="16384" width="10" style="57"/>
  </cols>
  <sheetData>
    <row r="1" ht="25" customHeight="1" spans="1:9">
      <c r="A1" s="58"/>
      <c r="B1" s="2" t="s">
        <v>230</v>
      </c>
      <c r="C1" s="2"/>
      <c r="D1" s="2"/>
      <c r="E1" s="59"/>
      <c r="F1" s="60"/>
      <c r="G1" s="60"/>
      <c r="H1" s="61"/>
      <c r="I1" s="66"/>
    </row>
    <row r="2" ht="22.8" customHeight="1" spans="1:9">
      <c r="A2" s="58"/>
      <c r="B2" s="62" t="s">
        <v>231</v>
      </c>
      <c r="C2" s="62"/>
      <c r="D2" s="62"/>
      <c r="E2" s="62"/>
      <c r="F2" s="62"/>
      <c r="G2" s="62"/>
      <c r="H2" s="62"/>
      <c r="I2" s="66" t="s">
        <v>5</v>
      </c>
    </row>
    <row r="3" ht="19.55" customHeight="1" spans="1:9">
      <c r="A3" s="63"/>
      <c r="B3" s="64" t="s">
        <v>7</v>
      </c>
      <c r="C3" s="64"/>
      <c r="D3" s="64"/>
      <c r="E3" s="64"/>
      <c r="F3" s="63"/>
      <c r="G3" s="63"/>
      <c r="H3" s="65" t="s">
        <v>8</v>
      </c>
      <c r="I3" s="73"/>
    </row>
    <row r="4" ht="24.4" customHeight="1" spans="1:9">
      <c r="A4" s="66"/>
      <c r="B4" s="67" t="s">
        <v>11</v>
      </c>
      <c r="C4" s="67"/>
      <c r="D4" s="67"/>
      <c r="E4" s="67"/>
      <c r="F4" s="67" t="s">
        <v>232</v>
      </c>
      <c r="G4" s="67"/>
      <c r="H4" s="67"/>
      <c r="I4" s="74"/>
    </row>
    <row r="5" ht="24.4" customHeight="1" spans="1:9">
      <c r="A5" s="68"/>
      <c r="B5" s="67" t="s">
        <v>78</v>
      </c>
      <c r="C5" s="67"/>
      <c r="D5" s="67"/>
      <c r="E5" s="67" t="s">
        <v>79</v>
      </c>
      <c r="F5" s="67" t="s">
        <v>61</v>
      </c>
      <c r="G5" s="67" t="s">
        <v>74</v>
      </c>
      <c r="H5" s="67" t="s">
        <v>75</v>
      </c>
      <c r="I5" s="74"/>
    </row>
    <row r="6" ht="24.4" customHeight="1" spans="1:9">
      <c r="A6" s="68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75"/>
    </row>
    <row r="7" ht="27" customHeight="1" spans="1:9">
      <c r="A7" s="69"/>
      <c r="B7" s="67"/>
      <c r="C7" s="67"/>
      <c r="D7" s="67"/>
      <c r="E7" s="67" t="s">
        <v>83</v>
      </c>
      <c r="F7" s="70"/>
      <c r="G7" s="70"/>
      <c r="H7" s="70"/>
      <c r="I7" s="76"/>
    </row>
    <row r="8" ht="27" customHeight="1" spans="1:9">
      <c r="A8" s="69"/>
      <c r="B8" s="67"/>
      <c r="C8" s="67"/>
      <c r="D8" s="67"/>
      <c r="E8" s="67"/>
      <c r="F8" s="70"/>
      <c r="G8" s="70"/>
      <c r="H8" s="70"/>
      <c r="I8" s="76"/>
    </row>
    <row r="9" ht="27" customHeight="1" spans="1:9">
      <c r="A9" s="69"/>
      <c r="B9" s="67"/>
      <c r="C9" s="67"/>
      <c r="D9" s="67"/>
      <c r="E9" s="67"/>
      <c r="F9" s="70"/>
      <c r="G9" s="70"/>
      <c r="H9" s="70"/>
      <c r="I9" s="76"/>
    </row>
    <row r="10" ht="27" customHeight="1" spans="1:9">
      <c r="A10" s="69"/>
      <c r="B10" s="67"/>
      <c r="C10" s="67"/>
      <c r="D10" s="67"/>
      <c r="E10" s="67"/>
      <c r="F10" s="70"/>
      <c r="G10" s="70"/>
      <c r="H10" s="70"/>
      <c r="I10" s="76"/>
    </row>
    <row r="11" ht="27" customHeight="1" spans="1:9">
      <c r="A11" s="69"/>
      <c r="B11" s="67"/>
      <c r="C11" s="67"/>
      <c r="D11" s="67"/>
      <c r="E11" s="67"/>
      <c r="F11" s="70"/>
      <c r="G11" s="70"/>
      <c r="H11" s="70"/>
      <c r="I11" s="76"/>
    </row>
    <row r="12" ht="27" customHeight="1" spans="1:9">
      <c r="A12" s="69"/>
      <c r="B12" s="67"/>
      <c r="C12" s="67"/>
      <c r="D12" s="67"/>
      <c r="E12" s="67"/>
      <c r="F12" s="70"/>
      <c r="G12" s="70"/>
      <c r="H12" s="70"/>
      <c r="I12" s="76"/>
    </row>
    <row r="13" ht="27" customHeight="1" spans="1:9">
      <c r="A13" s="69"/>
      <c r="B13" s="67"/>
      <c r="C13" s="67"/>
      <c r="D13" s="67"/>
      <c r="E13" s="67"/>
      <c r="F13" s="70"/>
      <c r="G13" s="70"/>
      <c r="H13" s="70"/>
      <c r="I13" s="76"/>
    </row>
    <row r="14" ht="27" customHeight="1" spans="1:9">
      <c r="A14" s="69"/>
      <c r="B14" s="67"/>
      <c r="C14" s="67"/>
      <c r="D14" s="67"/>
      <c r="E14" s="67"/>
      <c r="F14" s="70"/>
      <c r="G14" s="70"/>
      <c r="H14" s="70"/>
      <c r="I14" s="76"/>
    </row>
    <row r="15" ht="27" customHeight="1" spans="1:9">
      <c r="A15" s="69"/>
      <c r="B15" s="67"/>
      <c r="C15" s="67"/>
      <c r="D15" s="67"/>
      <c r="E15" s="67"/>
      <c r="F15" s="70"/>
      <c r="G15" s="70"/>
      <c r="H15" s="70"/>
      <c r="I15" s="76"/>
    </row>
    <row r="16" ht="27" customHeight="1" spans="1:9">
      <c r="A16" s="71"/>
      <c r="B16" s="72"/>
      <c r="C16" s="72"/>
      <c r="D16" s="72"/>
      <c r="E16" s="71"/>
      <c r="F16" s="71"/>
      <c r="G16" s="71"/>
      <c r="H16" s="71"/>
      <c r="I16" s="7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workbookViewId="0">
      <selection activeCell="C40" sqref="C40:C43"/>
    </sheetView>
  </sheetViews>
  <sheetFormatPr defaultColWidth="9" defaultRowHeight="13.5"/>
  <cols>
    <col min="1" max="1" width="19" style="24" customWidth="1"/>
    <col min="2" max="2" width="10.5" style="25" customWidth="1"/>
    <col min="3" max="3" width="7.375" style="25" customWidth="1"/>
    <col min="4" max="4" width="52.625" style="26" customWidth="1"/>
    <col min="5" max="5" width="10.5" style="25" customWidth="1"/>
    <col min="6" max="6" width="18.5" style="25" customWidth="1"/>
    <col min="7" max="7" width="46.25" style="25" customWidth="1"/>
    <col min="8" max="11" width="10.5" style="25" customWidth="1"/>
    <col min="12" max="12" width="13.75" style="25" customWidth="1"/>
    <col min="13" max="16384" width="9" style="25"/>
  </cols>
  <sheetData>
    <row r="1" ht="25" customHeight="1" spans="1:12">
      <c r="A1" s="27" t="s">
        <v>233</v>
      </c>
      <c r="L1" s="55"/>
    </row>
    <row r="2" ht="45" customHeight="1" spans="1:12">
      <c r="A2" s="28" t="s">
        <v>234</v>
      </c>
      <c r="B2" s="29"/>
      <c r="C2" s="28"/>
      <c r="D2" s="30"/>
      <c r="E2" s="31"/>
      <c r="F2" s="31"/>
      <c r="G2" s="31"/>
      <c r="H2" s="31"/>
      <c r="I2" s="31"/>
      <c r="J2" s="31"/>
      <c r="K2" s="31"/>
      <c r="L2" s="31"/>
    </row>
    <row r="3" ht="17" customHeight="1" spans="1:12">
      <c r="A3" s="32"/>
      <c r="B3" s="32"/>
      <c r="C3" s="32"/>
      <c r="D3" s="33"/>
      <c r="E3" s="34"/>
      <c r="F3" s="34"/>
      <c r="G3" s="34"/>
      <c r="H3" s="34"/>
      <c r="I3" s="34"/>
      <c r="J3" s="56" t="s">
        <v>8</v>
      </c>
      <c r="K3" s="56"/>
      <c r="L3" s="56"/>
    </row>
    <row r="4" ht="33" customHeight="1" spans="1:12">
      <c r="A4" s="35" t="s">
        <v>235</v>
      </c>
      <c r="B4" s="36" t="s">
        <v>210</v>
      </c>
      <c r="C4" s="37" t="s">
        <v>12</v>
      </c>
      <c r="D4" s="38" t="s">
        <v>236</v>
      </c>
      <c r="E4" s="37" t="s">
        <v>237</v>
      </c>
      <c r="F4" s="37" t="s">
        <v>238</v>
      </c>
      <c r="G4" s="37" t="s">
        <v>239</v>
      </c>
      <c r="H4" s="37" t="s">
        <v>240</v>
      </c>
      <c r="I4" s="37" t="s">
        <v>241</v>
      </c>
      <c r="J4" s="37" t="s">
        <v>242</v>
      </c>
      <c r="K4" s="37" t="s">
        <v>243</v>
      </c>
      <c r="L4" s="37" t="s">
        <v>244</v>
      </c>
    </row>
    <row r="5" spans="1:12">
      <c r="A5" s="39" t="s">
        <v>0</v>
      </c>
      <c r="B5" s="40" t="s">
        <v>245</v>
      </c>
      <c r="C5" s="41">
        <v>55</v>
      </c>
      <c r="D5" s="42" t="s">
        <v>246</v>
      </c>
      <c r="E5" s="43" t="s">
        <v>247</v>
      </c>
      <c r="F5" s="43" t="s">
        <v>248</v>
      </c>
      <c r="G5" s="44" t="s">
        <v>249</v>
      </c>
      <c r="H5" s="45" t="s">
        <v>250</v>
      </c>
      <c r="I5" s="44">
        <v>90</v>
      </c>
      <c r="J5" s="44" t="s">
        <v>251</v>
      </c>
      <c r="K5" s="44">
        <v>20</v>
      </c>
      <c r="L5" s="45" t="s">
        <v>252</v>
      </c>
    </row>
    <row r="6" spans="1:12">
      <c r="A6" s="39"/>
      <c r="B6" s="40"/>
      <c r="C6" s="41"/>
      <c r="D6" s="42"/>
      <c r="E6" s="43" t="s">
        <v>253</v>
      </c>
      <c r="F6" s="43" t="s">
        <v>254</v>
      </c>
      <c r="G6" s="44" t="s">
        <v>255</v>
      </c>
      <c r="H6" s="45" t="s">
        <v>250</v>
      </c>
      <c r="I6" s="44">
        <v>12</v>
      </c>
      <c r="J6" s="44" t="s">
        <v>256</v>
      </c>
      <c r="K6" s="44">
        <v>10</v>
      </c>
      <c r="L6" s="45" t="s">
        <v>252</v>
      </c>
    </row>
    <row r="7" spans="1:12">
      <c r="A7" s="39"/>
      <c r="B7" s="40"/>
      <c r="C7" s="41"/>
      <c r="D7" s="42"/>
      <c r="E7" s="43" t="s">
        <v>257</v>
      </c>
      <c r="F7" s="43" t="s">
        <v>258</v>
      </c>
      <c r="G7" s="44" t="s">
        <v>259</v>
      </c>
      <c r="H7" s="45" t="s">
        <v>260</v>
      </c>
      <c r="I7" s="44" t="s">
        <v>261</v>
      </c>
      <c r="J7" s="44"/>
      <c r="K7" s="44">
        <v>50</v>
      </c>
      <c r="L7" s="45" t="s">
        <v>252</v>
      </c>
    </row>
    <row r="8" spans="1:12">
      <c r="A8" s="39"/>
      <c r="B8" s="40"/>
      <c r="C8" s="41"/>
      <c r="D8" s="42"/>
      <c r="E8" s="43" t="s">
        <v>253</v>
      </c>
      <c r="F8" s="43" t="s">
        <v>254</v>
      </c>
      <c r="G8" s="44" t="s">
        <v>262</v>
      </c>
      <c r="H8" s="45" t="s">
        <v>263</v>
      </c>
      <c r="I8" s="44">
        <v>8</v>
      </c>
      <c r="J8" s="44" t="s">
        <v>264</v>
      </c>
      <c r="K8" s="44">
        <v>20</v>
      </c>
      <c r="L8" s="45" t="s">
        <v>252</v>
      </c>
    </row>
    <row r="9" spans="1:12">
      <c r="A9" s="39" t="s">
        <v>0</v>
      </c>
      <c r="B9" s="40" t="s">
        <v>265</v>
      </c>
      <c r="C9" s="41">
        <v>240</v>
      </c>
      <c r="D9" s="42" t="s">
        <v>266</v>
      </c>
      <c r="E9" s="43" t="s">
        <v>247</v>
      </c>
      <c r="F9" s="43" t="s">
        <v>248</v>
      </c>
      <c r="G9" s="44" t="s">
        <v>249</v>
      </c>
      <c r="H9" s="45" t="s">
        <v>250</v>
      </c>
      <c r="I9" s="44">
        <v>90</v>
      </c>
      <c r="J9" s="44" t="s">
        <v>251</v>
      </c>
      <c r="K9" s="44"/>
      <c r="L9" s="45" t="s">
        <v>252</v>
      </c>
    </row>
    <row r="10" spans="1:12">
      <c r="A10" s="39"/>
      <c r="B10" s="40"/>
      <c r="C10" s="41"/>
      <c r="D10" s="42"/>
      <c r="E10" s="43" t="s">
        <v>253</v>
      </c>
      <c r="F10" s="43" t="s">
        <v>254</v>
      </c>
      <c r="G10" s="44" t="s">
        <v>267</v>
      </c>
      <c r="H10" s="45" t="s">
        <v>250</v>
      </c>
      <c r="I10" s="44">
        <v>30</v>
      </c>
      <c r="J10" s="44" t="s">
        <v>268</v>
      </c>
      <c r="K10" s="44"/>
      <c r="L10" s="45" t="s">
        <v>252</v>
      </c>
    </row>
    <row r="11" spans="1:12">
      <c r="A11" s="39"/>
      <c r="B11" s="40"/>
      <c r="C11" s="41"/>
      <c r="D11" s="42"/>
      <c r="E11" s="43" t="s">
        <v>257</v>
      </c>
      <c r="F11" s="43" t="s">
        <v>258</v>
      </c>
      <c r="G11" s="44" t="s">
        <v>269</v>
      </c>
      <c r="H11" s="45" t="s">
        <v>260</v>
      </c>
      <c r="I11" s="44" t="s">
        <v>261</v>
      </c>
      <c r="J11" s="44"/>
      <c r="K11" s="44"/>
      <c r="L11" s="45" t="s">
        <v>252</v>
      </c>
    </row>
    <row r="12" spans="1:12">
      <c r="A12" s="39"/>
      <c r="B12" s="40"/>
      <c r="C12" s="41"/>
      <c r="D12" s="42"/>
      <c r="E12" s="43" t="s">
        <v>253</v>
      </c>
      <c r="F12" s="43" t="s">
        <v>254</v>
      </c>
      <c r="G12" s="44" t="s">
        <v>270</v>
      </c>
      <c r="H12" s="45" t="s">
        <v>250</v>
      </c>
      <c r="I12" s="44">
        <v>5</v>
      </c>
      <c r="J12" s="44" t="s">
        <v>271</v>
      </c>
      <c r="K12" s="44"/>
      <c r="L12" s="45" t="s">
        <v>252</v>
      </c>
    </row>
    <row r="13" spans="1:12">
      <c r="A13" s="39" t="s">
        <v>0</v>
      </c>
      <c r="B13" s="40" t="s">
        <v>272</v>
      </c>
      <c r="C13" s="41">
        <v>17</v>
      </c>
      <c r="D13" s="42" t="s">
        <v>273</v>
      </c>
      <c r="E13" s="43" t="s">
        <v>247</v>
      </c>
      <c r="F13" s="43" t="s">
        <v>248</v>
      </c>
      <c r="G13" s="44" t="s">
        <v>249</v>
      </c>
      <c r="H13" s="45" t="s">
        <v>250</v>
      </c>
      <c r="I13" s="44">
        <v>90</v>
      </c>
      <c r="J13" s="44" t="s">
        <v>251</v>
      </c>
      <c r="K13" s="44"/>
      <c r="L13" s="45" t="s">
        <v>252</v>
      </c>
    </row>
    <row r="14" spans="1:12">
      <c r="A14" s="39"/>
      <c r="B14" s="40"/>
      <c r="C14" s="41"/>
      <c r="D14" s="42"/>
      <c r="E14" s="43" t="s">
        <v>253</v>
      </c>
      <c r="F14" s="43" t="s">
        <v>254</v>
      </c>
      <c r="G14" s="44" t="s">
        <v>274</v>
      </c>
      <c r="H14" s="45" t="s">
        <v>250</v>
      </c>
      <c r="I14" s="44">
        <v>40</v>
      </c>
      <c r="J14" s="44" t="s">
        <v>271</v>
      </c>
      <c r="K14" s="44"/>
      <c r="L14" s="45" t="s">
        <v>252</v>
      </c>
    </row>
    <row r="15" spans="1:12">
      <c r="A15" s="39"/>
      <c r="B15" s="40"/>
      <c r="C15" s="41"/>
      <c r="D15" s="42"/>
      <c r="E15" s="43" t="s">
        <v>257</v>
      </c>
      <c r="F15" s="43" t="s">
        <v>258</v>
      </c>
      <c r="G15" s="44" t="s">
        <v>275</v>
      </c>
      <c r="H15" s="45" t="s">
        <v>250</v>
      </c>
      <c r="I15" s="44">
        <v>10000</v>
      </c>
      <c r="J15" s="44" t="s">
        <v>276</v>
      </c>
      <c r="K15" s="44"/>
      <c r="L15" s="45" t="s">
        <v>252</v>
      </c>
    </row>
    <row r="16" spans="1:12">
      <c r="A16" s="39"/>
      <c r="B16" s="40"/>
      <c r="C16" s="41"/>
      <c r="D16" s="42"/>
      <c r="E16" s="43" t="s">
        <v>253</v>
      </c>
      <c r="F16" s="43" t="s">
        <v>254</v>
      </c>
      <c r="G16" s="44" t="s">
        <v>277</v>
      </c>
      <c r="H16" s="44" t="s">
        <v>250</v>
      </c>
      <c r="I16" s="44">
        <v>30</v>
      </c>
      <c r="J16" s="44" t="s">
        <v>256</v>
      </c>
      <c r="K16" s="44"/>
      <c r="L16" s="45" t="s">
        <v>252</v>
      </c>
    </row>
    <row r="17" spans="1:12">
      <c r="A17" s="39" t="s">
        <v>0</v>
      </c>
      <c r="B17" s="40" t="s">
        <v>278</v>
      </c>
      <c r="C17" s="41">
        <v>5</v>
      </c>
      <c r="D17" s="42" t="s">
        <v>279</v>
      </c>
      <c r="E17" s="43" t="s">
        <v>247</v>
      </c>
      <c r="F17" s="43" t="s">
        <v>248</v>
      </c>
      <c r="G17" s="44" t="s">
        <v>280</v>
      </c>
      <c r="H17" s="45" t="s">
        <v>250</v>
      </c>
      <c r="I17" s="44">
        <v>90</v>
      </c>
      <c r="J17" s="44" t="s">
        <v>251</v>
      </c>
      <c r="K17" s="44"/>
      <c r="L17" s="45" t="s">
        <v>252</v>
      </c>
    </row>
    <row r="18" spans="1:12">
      <c r="A18" s="39"/>
      <c r="B18" s="40"/>
      <c r="C18" s="41"/>
      <c r="D18" s="42"/>
      <c r="E18" s="43" t="s">
        <v>253</v>
      </c>
      <c r="F18" s="43" t="s">
        <v>254</v>
      </c>
      <c r="G18" s="44" t="s">
        <v>281</v>
      </c>
      <c r="H18" s="45" t="s">
        <v>250</v>
      </c>
      <c r="I18" s="44">
        <v>1</v>
      </c>
      <c r="J18" s="44" t="s">
        <v>271</v>
      </c>
      <c r="K18" s="44"/>
      <c r="L18" s="45" t="s">
        <v>252</v>
      </c>
    </row>
    <row r="19" spans="1:12">
      <c r="A19" s="39"/>
      <c r="B19" s="40"/>
      <c r="C19" s="41"/>
      <c r="D19" s="42"/>
      <c r="E19" s="43" t="s">
        <v>257</v>
      </c>
      <c r="F19" s="43" t="s">
        <v>258</v>
      </c>
      <c r="G19" s="44" t="s">
        <v>282</v>
      </c>
      <c r="H19" s="45" t="s">
        <v>250</v>
      </c>
      <c r="I19" s="44">
        <v>80</v>
      </c>
      <c r="J19" s="44" t="s">
        <v>251</v>
      </c>
      <c r="K19" s="44"/>
      <c r="L19" s="45" t="s">
        <v>252</v>
      </c>
    </row>
    <row r="20" spans="1:12">
      <c r="A20" s="39"/>
      <c r="B20" s="40"/>
      <c r="C20" s="41"/>
      <c r="D20" s="42"/>
      <c r="E20" s="43" t="s">
        <v>253</v>
      </c>
      <c r="F20" s="43" t="s">
        <v>283</v>
      </c>
      <c r="G20" s="44" t="s">
        <v>284</v>
      </c>
      <c r="H20" s="44" t="s">
        <v>285</v>
      </c>
      <c r="I20" s="44">
        <v>2023</v>
      </c>
      <c r="J20" s="44" t="s">
        <v>286</v>
      </c>
      <c r="K20" s="44"/>
      <c r="L20" s="45" t="s">
        <v>252</v>
      </c>
    </row>
    <row r="21" spans="1:12">
      <c r="A21" s="39" t="s">
        <v>0</v>
      </c>
      <c r="B21" s="40" t="s">
        <v>287</v>
      </c>
      <c r="C21" s="41">
        <v>8</v>
      </c>
      <c r="D21" s="42" t="s">
        <v>288</v>
      </c>
      <c r="E21" s="43" t="s">
        <v>247</v>
      </c>
      <c r="F21" s="43" t="s">
        <v>248</v>
      </c>
      <c r="G21" s="44" t="s">
        <v>249</v>
      </c>
      <c r="H21" s="45" t="s">
        <v>250</v>
      </c>
      <c r="I21" s="44">
        <v>90</v>
      </c>
      <c r="J21" s="44" t="s">
        <v>251</v>
      </c>
      <c r="K21" s="44"/>
      <c r="L21" s="45" t="s">
        <v>252</v>
      </c>
    </row>
    <row r="22" spans="1:12">
      <c r="A22" s="39"/>
      <c r="B22" s="40"/>
      <c r="C22" s="41"/>
      <c r="D22" s="42"/>
      <c r="E22" s="43" t="s">
        <v>253</v>
      </c>
      <c r="F22" s="43" t="s">
        <v>254</v>
      </c>
      <c r="G22" s="44" t="s">
        <v>289</v>
      </c>
      <c r="H22" s="45" t="s">
        <v>250</v>
      </c>
      <c r="I22" s="44">
        <v>30</v>
      </c>
      <c r="J22" s="44" t="s">
        <v>256</v>
      </c>
      <c r="K22" s="44"/>
      <c r="L22" s="45" t="s">
        <v>252</v>
      </c>
    </row>
    <row r="23" spans="1:12">
      <c r="A23" s="39"/>
      <c r="B23" s="40"/>
      <c r="C23" s="41"/>
      <c r="D23" s="42"/>
      <c r="E23" s="43" t="s">
        <v>253</v>
      </c>
      <c r="F23" s="43" t="s">
        <v>254</v>
      </c>
      <c r="G23" s="44" t="s">
        <v>290</v>
      </c>
      <c r="H23" s="45" t="s">
        <v>250</v>
      </c>
      <c r="I23" s="44">
        <v>340</v>
      </c>
      <c r="J23" s="44" t="s">
        <v>291</v>
      </c>
      <c r="K23" s="44"/>
      <c r="L23" s="45" t="s">
        <v>252</v>
      </c>
    </row>
    <row r="24" spans="1:12">
      <c r="A24" s="39"/>
      <c r="B24" s="40"/>
      <c r="C24" s="41"/>
      <c r="D24" s="42"/>
      <c r="E24" s="43" t="s">
        <v>253</v>
      </c>
      <c r="F24" s="43" t="s">
        <v>283</v>
      </c>
      <c r="G24" s="44" t="s">
        <v>292</v>
      </c>
      <c r="H24" s="44" t="s">
        <v>285</v>
      </c>
      <c r="I24" s="44">
        <v>2023</v>
      </c>
      <c r="J24" s="44" t="s">
        <v>286</v>
      </c>
      <c r="K24" s="44"/>
      <c r="L24" s="45" t="s">
        <v>252</v>
      </c>
    </row>
    <row r="25" spans="1:12">
      <c r="A25" s="39" t="s">
        <v>0</v>
      </c>
      <c r="B25" s="40" t="s">
        <v>293</v>
      </c>
      <c r="C25" s="41">
        <v>6</v>
      </c>
      <c r="D25" s="42" t="s">
        <v>294</v>
      </c>
      <c r="E25" s="43" t="s">
        <v>247</v>
      </c>
      <c r="F25" s="43" t="s">
        <v>248</v>
      </c>
      <c r="G25" s="46" t="s">
        <v>295</v>
      </c>
      <c r="H25" s="45" t="s">
        <v>250</v>
      </c>
      <c r="I25" s="44">
        <v>90</v>
      </c>
      <c r="J25" s="44" t="s">
        <v>251</v>
      </c>
      <c r="K25" s="44"/>
      <c r="L25" s="45" t="s">
        <v>252</v>
      </c>
    </row>
    <row r="26" spans="1:12">
      <c r="A26" s="39"/>
      <c r="B26" s="40"/>
      <c r="C26" s="41"/>
      <c r="D26" s="42"/>
      <c r="E26" s="43" t="s">
        <v>253</v>
      </c>
      <c r="F26" s="43" t="s">
        <v>254</v>
      </c>
      <c r="G26" s="46" t="s">
        <v>296</v>
      </c>
      <c r="H26" s="45" t="s">
        <v>250</v>
      </c>
      <c r="I26" s="44">
        <v>1</v>
      </c>
      <c r="J26" s="44" t="s">
        <v>271</v>
      </c>
      <c r="K26" s="44"/>
      <c r="L26" s="45" t="s">
        <v>252</v>
      </c>
    </row>
    <row r="27" spans="1:12">
      <c r="A27" s="39"/>
      <c r="B27" s="40"/>
      <c r="C27" s="41"/>
      <c r="D27" s="42"/>
      <c r="E27" s="43" t="s">
        <v>253</v>
      </c>
      <c r="F27" s="43" t="s">
        <v>254</v>
      </c>
      <c r="G27" s="46" t="s">
        <v>297</v>
      </c>
      <c r="H27" s="47" t="s">
        <v>263</v>
      </c>
      <c r="I27" s="44">
        <v>10</v>
      </c>
      <c r="J27" s="44" t="s">
        <v>264</v>
      </c>
      <c r="K27" s="44"/>
      <c r="L27" s="45" t="s">
        <v>252</v>
      </c>
    </row>
    <row r="28" spans="1:12">
      <c r="A28" s="39"/>
      <c r="B28" s="40"/>
      <c r="C28" s="41"/>
      <c r="D28" s="42"/>
      <c r="E28" s="43" t="s">
        <v>253</v>
      </c>
      <c r="F28" s="43" t="s">
        <v>254</v>
      </c>
      <c r="G28" s="46" t="s">
        <v>298</v>
      </c>
      <c r="H28" s="44" t="s">
        <v>285</v>
      </c>
      <c r="I28" s="44">
        <v>100</v>
      </c>
      <c r="J28" s="44" t="s">
        <v>251</v>
      </c>
      <c r="K28" s="44"/>
      <c r="L28" s="45" t="s">
        <v>252</v>
      </c>
    </row>
    <row r="29" spans="1:12">
      <c r="A29" s="39" t="s">
        <v>0</v>
      </c>
      <c r="B29" s="40" t="s">
        <v>180</v>
      </c>
      <c r="C29" s="41">
        <v>1.6</v>
      </c>
      <c r="D29" s="42" t="s">
        <v>299</v>
      </c>
      <c r="E29" s="43" t="s">
        <v>247</v>
      </c>
      <c r="F29" s="43" t="s">
        <v>248</v>
      </c>
      <c r="G29" s="44" t="s">
        <v>300</v>
      </c>
      <c r="H29" s="45" t="s">
        <v>250</v>
      </c>
      <c r="I29" s="44">
        <v>90</v>
      </c>
      <c r="J29" s="44" t="s">
        <v>251</v>
      </c>
      <c r="K29" s="44"/>
      <c r="L29" s="45" t="s">
        <v>252</v>
      </c>
    </row>
    <row r="30" spans="1:12">
      <c r="A30" s="39"/>
      <c r="B30" s="40"/>
      <c r="C30" s="41"/>
      <c r="D30" s="42"/>
      <c r="E30" s="43" t="s">
        <v>253</v>
      </c>
      <c r="F30" s="43" t="s">
        <v>254</v>
      </c>
      <c r="G30" s="46" t="s">
        <v>301</v>
      </c>
      <c r="H30" s="45" t="s">
        <v>250</v>
      </c>
      <c r="I30" s="44">
        <v>110</v>
      </c>
      <c r="J30" s="44" t="s">
        <v>302</v>
      </c>
      <c r="K30" s="44"/>
      <c r="L30" s="45" t="s">
        <v>252</v>
      </c>
    </row>
    <row r="31" spans="1:12">
      <c r="A31" s="39"/>
      <c r="B31" s="40"/>
      <c r="C31" s="41"/>
      <c r="D31" s="42"/>
      <c r="E31" s="43" t="s">
        <v>253</v>
      </c>
      <c r="F31" s="43" t="s">
        <v>254</v>
      </c>
      <c r="G31" s="46" t="s">
        <v>303</v>
      </c>
      <c r="H31" s="47" t="s">
        <v>263</v>
      </c>
      <c r="I31" s="44">
        <v>2</v>
      </c>
      <c r="J31" s="44" t="s">
        <v>264</v>
      </c>
      <c r="K31" s="44"/>
      <c r="L31" s="45" t="s">
        <v>252</v>
      </c>
    </row>
    <row r="32" spans="1:12">
      <c r="A32" s="39" t="s">
        <v>0</v>
      </c>
      <c r="B32" s="48" t="s">
        <v>304</v>
      </c>
      <c r="C32" s="41">
        <v>15</v>
      </c>
      <c r="D32" s="42" t="s">
        <v>305</v>
      </c>
      <c r="E32" s="43" t="s">
        <v>247</v>
      </c>
      <c r="F32" s="43" t="s">
        <v>248</v>
      </c>
      <c r="G32" s="49" t="s">
        <v>306</v>
      </c>
      <c r="H32" s="45" t="s">
        <v>250</v>
      </c>
      <c r="I32" s="44">
        <v>90</v>
      </c>
      <c r="J32" s="44" t="s">
        <v>251</v>
      </c>
      <c r="K32" s="44"/>
      <c r="L32" s="45" t="s">
        <v>252</v>
      </c>
    </row>
    <row r="33" spans="1:12">
      <c r="A33" s="39"/>
      <c r="B33" s="48"/>
      <c r="C33" s="41"/>
      <c r="D33" s="42"/>
      <c r="E33" s="43" t="s">
        <v>253</v>
      </c>
      <c r="F33" s="43" t="s">
        <v>254</v>
      </c>
      <c r="G33" s="44" t="s">
        <v>307</v>
      </c>
      <c r="H33" s="45" t="s">
        <v>250</v>
      </c>
      <c r="I33" s="44">
        <v>4</v>
      </c>
      <c r="J33" s="44" t="s">
        <v>264</v>
      </c>
      <c r="K33" s="44"/>
      <c r="L33" s="45" t="s">
        <v>252</v>
      </c>
    </row>
    <row r="34" spans="1:12">
      <c r="A34" s="39"/>
      <c r="B34" s="48"/>
      <c r="C34" s="41"/>
      <c r="D34" s="42"/>
      <c r="E34" s="43" t="s">
        <v>253</v>
      </c>
      <c r="F34" s="43" t="s">
        <v>283</v>
      </c>
      <c r="G34" s="44" t="s">
        <v>308</v>
      </c>
      <c r="H34" s="44" t="s">
        <v>285</v>
      </c>
      <c r="I34" s="44">
        <v>2023</v>
      </c>
      <c r="J34" s="44" t="s">
        <v>286</v>
      </c>
      <c r="K34" s="44"/>
      <c r="L34" s="45" t="s">
        <v>252</v>
      </c>
    </row>
    <row r="35" spans="1:12">
      <c r="A35" s="39"/>
      <c r="B35" s="48"/>
      <c r="C35" s="41"/>
      <c r="D35" s="42"/>
      <c r="E35" s="43" t="s">
        <v>253</v>
      </c>
      <c r="F35" s="43" t="s">
        <v>254</v>
      </c>
      <c r="G35" s="44" t="s">
        <v>309</v>
      </c>
      <c r="H35" s="45" t="s">
        <v>250</v>
      </c>
      <c r="I35" s="44">
        <v>340</v>
      </c>
      <c r="J35" s="44" t="s">
        <v>291</v>
      </c>
      <c r="K35" s="44"/>
      <c r="L35" s="45" t="s">
        <v>252</v>
      </c>
    </row>
    <row r="36" spans="1:12">
      <c r="A36" s="39" t="s">
        <v>0</v>
      </c>
      <c r="B36" s="40" t="s">
        <v>213</v>
      </c>
      <c r="C36" s="41">
        <v>3</v>
      </c>
      <c r="D36" s="42" t="s">
        <v>310</v>
      </c>
      <c r="E36" s="43" t="s">
        <v>247</v>
      </c>
      <c r="F36" s="43" t="s">
        <v>248</v>
      </c>
      <c r="G36" s="46" t="s">
        <v>311</v>
      </c>
      <c r="H36" s="45" t="s">
        <v>250</v>
      </c>
      <c r="I36" s="44">
        <v>90</v>
      </c>
      <c r="J36" s="44" t="s">
        <v>251</v>
      </c>
      <c r="K36" s="44"/>
      <c r="L36" s="45" t="s">
        <v>252</v>
      </c>
    </row>
    <row r="37" spans="1:12">
      <c r="A37" s="39"/>
      <c r="B37" s="40"/>
      <c r="C37" s="41"/>
      <c r="D37" s="42"/>
      <c r="E37" s="43" t="s">
        <v>253</v>
      </c>
      <c r="F37" s="43" t="s">
        <v>254</v>
      </c>
      <c r="G37" s="50" t="s">
        <v>312</v>
      </c>
      <c r="H37" s="45" t="s">
        <v>250</v>
      </c>
      <c r="I37" s="44">
        <v>1</v>
      </c>
      <c r="J37" s="44" t="s">
        <v>313</v>
      </c>
      <c r="K37" s="44"/>
      <c r="L37" s="45" t="s">
        <v>252</v>
      </c>
    </row>
    <row r="38" spans="1:12">
      <c r="A38" s="39"/>
      <c r="B38" s="40"/>
      <c r="C38" s="41"/>
      <c r="D38" s="42"/>
      <c r="E38" s="43" t="s">
        <v>253</v>
      </c>
      <c r="F38" s="43" t="s">
        <v>283</v>
      </c>
      <c r="G38" s="50" t="s">
        <v>314</v>
      </c>
      <c r="H38" s="44" t="s">
        <v>285</v>
      </c>
      <c r="I38" s="44">
        <v>2023</v>
      </c>
      <c r="J38" s="44" t="s">
        <v>286</v>
      </c>
      <c r="K38" s="44"/>
      <c r="L38" s="45" t="s">
        <v>252</v>
      </c>
    </row>
    <row r="39" spans="1:12">
      <c r="A39" s="39"/>
      <c r="B39" s="40"/>
      <c r="C39" s="41"/>
      <c r="D39" s="42"/>
      <c r="E39" s="43" t="s">
        <v>253</v>
      </c>
      <c r="F39" s="43" t="s">
        <v>254</v>
      </c>
      <c r="G39" s="50" t="s">
        <v>315</v>
      </c>
      <c r="H39" s="47" t="s">
        <v>263</v>
      </c>
      <c r="I39" s="44">
        <v>3</v>
      </c>
      <c r="J39" s="44" t="s">
        <v>264</v>
      </c>
      <c r="K39" s="44"/>
      <c r="L39" s="45" t="s">
        <v>252</v>
      </c>
    </row>
    <row r="40" spans="1:12">
      <c r="A40" s="39" t="s">
        <v>0</v>
      </c>
      <c r="B40" s="40" t="s">
        <v>214</v>
      </c>
      <c r="C40" s="41">
        <v>165.84</v>
      </c>
      <c r="D40" s="42" t="s">
        <v>316</v>
      </c>
      <c r="E40" s="43" t="s">
        <v>247</v>
      </c>
      <c r="F40" s="43" t="s">
        <v>248</v>
      </c>
      <c r="G40" s="51" t="s">
        <v>317</v>
      </c>
      <c r="H40" s="45" t="s">
        <v>250</v>
      </c>
      <c r="I40" s="44">
        <v>90</v>
      </c>
      <c r="J40" s="44" t="s">
        <v>251</v>
      </c>
      <c r="K40" s="44"/>
      <c r="L40" s="45" t="s">
        <v>252</v>
      </c>
    </row>
    <row r="41" spans="1:12">
      <c r="A41" s="39"/>
      <c r="B41" s="40"/>
      <c r="C41" s="41"/>
      <c r="D41" s="42"/>
      <c r="E41" s="43" t="s">
        <v>253</v>
      </c>
      <c r="F41" s="43" t="s">
        <v>254</v>
      </c>
      <c r="G41" s="44" t="s">
        <v>318</v>
      </c>
      <c r="H41" s="45" t="s">
        <v>250</v>
      </c>
      <c r="I41" s="44">
        <v>100</v>
      </c>
      <c r="J41" s="44" t="s">
        <v>251</v>
      </c>
      <c r="K41" s="44"/>
      <c r="L41" s="45" t="s">
        <v>252</v>
      </c>
    </row>
    <row r="42" spans="1:12">
      <c r="A42" s="39"/>
      <c r="B42" s="40"/>
      <c r="C42" s="41"/>
      <c r="D42" s="42"/>
      <c r="E42" s="43" t="s">
        <v>257</v>
      </c>
      <c r="F42" s="43" t="s">
        <v>258</v>
      </c>
      <c r="G42" s="52" t="s">
        <v>319</v>
      </c>
      <c r="H42" s="44" t="s">
        <v>285</v>
      </c>
      <c r="I42" s="44">
        <v>59</v>
      </c>
      <c r="J42" s="44" t="s">
        <v>302</v>
      </c>
      <c r="K42" s="44"/>
      <c r="L42" s="45" t="s">
        <v>252</v>
      </c>
    </row>
    <row r="43" spans="1:12">
      <c r="A43" s="39"/>
      <c r="B43" s="40"/>
      <c r="C43" s="41"/>
      <c r="D43" s="42"/>
      <c r="E43" s="43" t="s">
        <v>253</v>
      </c>
      <c r="F43" s="43" t="s">
        <v>254</v>
      </c>
      <c r="G43" s="52" t="s">
        <v>320</v>
      </c>
      <c r="H43" s="47" t="s">
        <v>263</v>
      </c>
      <c r="I43" s="44">
        <v>165.84</v>
      </c>
      <c r="J43" s="44" t="s">
        <v>264</v>
      </c>
      <c r="K43" s="44"/>
      <c r="L43" s="45" t="s">
        <v>252</v>
      </c>
    </row>
    <row r="44" spans="1:12">
      <c r="A44" s="39" t="s">
        <v>0</v>
      </c>
      <c r="B44" s="40" t="s">
        <v>321</v>
      </c>
      <c r="C44" s="41">
        <v>10</v>
      </c>
      <c r="D44" s="42" t="s">
        <v>322</v>
      </c>
      <c r="E44" s="43" t="s">
        <v>247</v>
      </c>
      <c r="F44" s="43" t="s">
        <v>248</v>
      </c>
      <c r="G44" s="46" t="s">
        <v>323</v>
      </c>
      <c r="H44" s="45" t="s">
        <v>250</v>
      </c>
      <c r="I44" s="44">
        <v>90</v>
      </c>
      <c r="J44" s="44" t="s">
        <v>251</v>
      </c>
      <c r="K44" s="44"/>
      <c r="L44" s="45" t="s">
        <v>252</v>
      </c>
    </row>
    <row r="45" spans="1:12">
      <c r="A45" s="39"/>
      <c r="B45" s="40"/>
      <c r="C45" s="41"/>
      <c r="D45" s="42"/>
      <c r="E45" s="43" t="s">
        <v>253</v>
      </c>
      <c r="F45" s="43" t="s">
        <v>283</v>
      </c>
      <c r="G45" s="46" t="s">
        <v>324</v>
      </c>
      <c r="H45" s="44" t="s">
        <v>285</v>
      </c>
      <c r="I45" s="44">
        <v>2023</v>
      </c>
      <c r="J45" s="44" t="s">
        <v>286</v>
      </c>
      <c r="K45" s="44"/>
      <c r="L45" s="45" t="s">
        <v>252</v>
      </c>
    </row>
    <row r="46" spans="1:12">
      <c r="A46" s="39"/>
      <c r="B46" s="40"/>
      <c r="C46" s="41"/>
      <c r="D46" s="42"/>
      <c r="E46" s="43" t="s">
        <v>257</v>
      </c>
      <c r="F46" s="43" t="s">
        <v>258</v>
      </c>
      <c r="G46" s="46" t="s">
        <v>325</v>
      </c>
      <c r="H46" s="45" t="s">
        <v>250</v>
      </c>
      <c r="I46" s="44">
        <v>90</v>
      </c>
      <c r="J46" s="44" t="s">
        <v>251</v>
      </c>
      <c r="K46" s="44"/>
      <c r="L46" s="45" t="s">
        <v>252</v>
      </c>
    </row>
    <row r="47" spans="1:12">
      <c r="A47" s="39"/>
      <c r="B47" s="40"/>
      <c r="C47" s="41"/>
      <c r="D47" s="42"/>
      <c r="E47" s="43" t="s">
        <v>253</v>
      </c>
      <c r="F47" s="43" t="s">
        <v>254</v>
      </c>
      <c r="G47" s="46" t="s">
        <v>326</v>
      </c>
      <c r="H47" s="44" t="s">
        <v>285</v>
      </c>
      <c r="I47" s="44">
        <v>12</v>
      </c>
      <c r="J47" s="44" t="s">
        <v>327</v>
      </c>
      <c r="K47" s="44"/>
      <c r="L47" s="45" t="s">
        <v>252</v>
      </c>
    </row>
    <row r="48" spans="1:12">
      <c r="A48" s="39" t="s">
        <v>0</v>
      </c>
      <c r="B48" s="40" t="s">
        <v>217</v>
      </c>
      <c r="C48" s="41">
        <v>2</v>
      </c>
      <c r="D48" s="42" t="s">
        <v>328</v>
      </c>
      <c r="E48" s="43" t="s">
        <v>247</v>
      </c>
      <c r="F48" s="43" t="s">
        <v>248</v>
      </c>
      <c r="G48" s="53" t="s">
        <v>329</v>
      </c>
      <c r="H48" s="45" t="s">
        <v>250</v>
      </c>
      <c r="I48" s="44">
        <v>90</v>
      </c>
      <c r="J48" s="44" t="s">
        <v>251</v>
      </c>
      <c r="K48" s="44"/>
      <c r="L48" s="45" t="s">
        <v>252</v>
      </c>
    </row>
    <row r="49" spans="1:12">
      <c r="A49" s="39"/>
      <c r="B49" s="40"/>
      <c r="C49" s="41"/>
      <c r="D49" s="42"/>
      <c r="E49" s="43" t="s">
        <v>257</v>
      </c>
      <c r="F49" s="43" t="s">
        <v>258</v>
      </c>
      <c r="G49" s="54" t="s">
        <v>330</v>
      </c>
      <c r="H49" s="45" t="s">
        <v>250</v>
      </c>
      <c r="I49" s="44">
        <v>90</v>
      </c>
      <c r="J49" s="44" t="s">
        <v>251</v>
      </c>
      <c r="K49" s="44"/>
      <c r="L49" s="45" t="s">
        <v>252</v>
      </c>
    </row>
  </sheetData>
  <mergeCells count="51">
    <mergeCell ref="A2:L2"/>
    <mergeCell ref="A3:D3"/>
    <mergeCell ref="J3:L3"/>
    <mergeCell ref="A5:A8"/>
    <mergeCell ref="A9:A12"/>
    <mergeCell ref="A13:A16"/>
    <mergeCell ref="A17:A20"/>
    <mergeCell ref="A21:A24"/>
    <mergeCell ref="A25:A28"/>
    <mergeCell ref="A29:A31"/>
    <mergeCell ref="A32:A35"/>
    <mergeCell ref="A36:A39"/>
    <mergeCell ref="A40:A43"/>
    <mergeCell ref="A44:A47"/>
    <mergeCell ref="A48:A49"/>
    <mergeCell ref="B5:B8"/>
    <mergeCell ref="B9:B12"/>
    <mergeCell ref="B13:B16"/>
    <mergeCell ref="B17:B20"/>
    <mergeCell ref="B21:B24"/>
    <mergeCell ref="B25:B28"/>
    <mergeCell ref="B29:B31"/>
    <mergeCell ref="B32:B35"/>
    <mergeCell ref="B36:B39"/>
    <mergeCell ref="B40:B43"/>
    <mergeCell ref="B44:B47"/>
    <mergeCell ref="B48:B49"/>
    <mergeCell ref="C5:C8"/>
    <mergeCell ref="C9:C12"/>
    <mergeCell ref="C13:C16"/>
    <mergeCell ref="C17:C20"/>
    <mergeCell ref="C21:C24"/>
    <mergeCell ref="C25:C28"/>
    <mergeCell ref="C29:C31"/>
    <mergeCell ref="C32:C35"/>
    <mergeCell ref="C36:C39"/>
    <mergeCell ref="C40:C43"/>
    <mergeCell ref="C44:C47"/>
    <mergeCell ref="C48:C49"/>
    <mergeCell ref="D5:D8"/>
    <mergeCell ref="D9:D12"/>
    <mergeCell ref="D13:D16"/>
    <mergeCell ref="D17:D20"/>
    <mergeCell ref="D21:D24"/>
    <mergeCell ref="D25:D28"/>
    <mergeCell ref="D29:D31"/>
    <mergeCell ref="D32:D35"/>
    <mergeCell ref="D36:D39"/>
    <mergeCell ref="D40:D43"/>
    <mergeCell ref="D44:D47"/>
    <mergeCell ref="D48:D49"/>
  </mergeCells>
  <dataValidations count="1">
    <dataValidation type="list" allowBlank="1" showInputMessage="1" showErrorMessage="1" sqref="L13 L14 L15 L16 L17 L18 L19 L20 L21 L22 L23 L24 L25 L37 L38 L39 L40 L41 L42 L43 L44 L45 L46 L47 L48">
      <formula1>"正向指标,反向指标"</formula1>
    </dataValidation>
  </dataValidations>
  <printOptions horizontalCentered="1"/>
  <pageMargins left="0.590277777777778" right="0.590277777777778" top="1.37777777777778" bottom="0.118055555555556" header="0" footer="0"/>
  <pageSetup paperSize="9" scale="62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5"/>
  <sheetViews>
    <sheetView workbookViewId="0">
      <selection activeCell="J35" sqref="J35"/>
    </sheetView>
  </sheetViews>
  <sheetFormatPr defaultColWidth="10" defaultRowHeight="13.5"/>
  <cols>
    <col min="1" max="1" width="7" style="1" customWidth="1"/>
    <col min="2" max="2" width="10.375" style="1" customWidth="1"/>
    <col min="3" max="3" width="11.125" style="1" customWidth="1"/>
    <col min="4" max="4" width="14.875" style="1" customWidth="1"/>
    <col min="5" max="5" width="15.5" style="1" customWidth="1"/>
    <col min="6" max="6" width="10.875" style="1" customWidth="1"/>
    <col min="7" max="7" width="8.875" style="1" customWidth="1"/>
    <col min="8" max="8" width="8.625" style="1" customWidth="1"/>
    <col min="9" max="9" width="9.75" style="1" customWidth="1"/>
    <col min="10" max="16382" width="10" style="1"/>
  </cols>
  <sheetData>
    <row r="1" s="1" customFormat="1" ht="25" customHeight="1" spans="1:16384">
      <c r="A1" s="2" t="s">
        <v>331</v>
      </c>
      <c r="XFC1"/>
      <c r="XFD1"/>
    </row>
    <row r="2" s="1" customFormat="1" ht="27" customHeight="1" spans="1:16384">
      <c r="A2" s="3" t="s">
        <v>332</v>
      </c>
      <c r="B2" s="3"/>
      <c r="C2" s="3"/>
      <c r="D2" s="3"/>
      <c r="E2" s="3"/>
      <c r="F2" s="3"/>
      <c r="G2" s="3"/>
      <c r="H2" s="3"/>
      <c r="XFC2"/>
      <c r="XFD2"/>
    </row>
    <row r="3" s="1" customFormat="1" ht="26.5" customHeight="1" spans="1:16384">
      <c r="A3" s="4" t="s">
        <v>333</v>
      </c>
      <c r="B3" s="4"/>
      <c r="C3" s="4"/>
      <c r="D3" s="4"/>
      <c r="E3" s="4"/>
      <c r="F3" s="4"/>
      <c r="G3" s="4"/>
      <c r="H3" s="4"/>
      <c r="XFC3"/>
      <c r="XFD3"/>
    </row>
    <row r="4" s="1" customFormat="1" ht="19" customHeight="1" spans="1:16384">
      <c r="A4" s="5" t="s">
        <v>235</v>
      </c>
      <c r="B4" s="5"/>
      <c r="C4" s="5"/>
      <c r="D4" s="5" t="s">
        <v>0</v>
      </c>
      <c r="E4" s="5"/>
      <c r="F4" s="5"/>
      <c r="G4" s="5"/>
      <c r="H4" s="5"/>
      <c r="XFC4"/>
      <c r="XFD4"/>
    </row>
    <row r="5" s="1" customFormat="1" ht="19" customHeight="1" spans="1:16384">
      <c r="A5" s="5" t="s">
        <v>334</v>
      </c>
      <c r="B5" s="5" t="s">
        <v>335</v>
      </c>
      <c r="C5" s="5"/>
      <c r="D5" s="5" t="s">
        <v>336</v>
      </c>
      <c r="E5" s="5"/>
      <c r="F5" s="5"/>
      <c r="G5" s="5"/>
      <c r="H5" s="5"/>
      <c r="XFC5"/>
      <c r="XFD5"/>
    </row>
    <row r="6" s="1" customFormat="1" ht="36" customHeight="1" spans="1:16384">
      <c r="A6" s="5"/>
      <c r="B6" s="6" t="s">
        <v>337</v>
      </c>
      <c r="C6" s="7"/>
      <c r="D6" s="8" t="s">
        <v>338</v>
      </c>
      <c r="E6" s="8"/>
      <c r="F6" s="8"/>
      <c r="G6" s="8"/>
      <c r="H6" s="8"/>
      <c r="XFC6"/>
      <c r="XFD6"/>
    </row>
    <row r="7" s="1" customFormat="1" ht="76" customHeight="1" spans="1:16384">
      <c r="A7" s="5"/>
      <c r="B7" s="6" t="s">
        <v>339</v>
      </c>
      <c r="C7" s="7"/>
      <c r="D7" s="8" t="s">
        <v>340</v>
      </c>
      <c r="E7" s="8"/>
      <c r="F7" s="8"/>
      <c r="G7" s="8"/>
      <c r="H7" s="8"/>
      <c r="XFC7"/>
      <c r="XFD7"/>
    </row>
    <row r="8" s="1" customFormat="1" ht="73" customHeight="1" spans="1:16384">
      <c r="A8" s="5"/>
      <c r="B8" s="9" t="s">
        <v>341</v>
      </c>
      <c r="C8" s="10"/>
      <c r="D8" s="8" t="s">
        <v>342</v>
      </c>
      <c r="E8" s="8"/>
      <c r="F8" s="8"/>
      <c r="G8" s="8"/>
      <c r="H8" s="8"/>
      <c r="XFC8"/>
      <c r="XFD8"/>
    </row>
    <row r="9" s="1" customFormat="1" ht="45" customHeight="1" spans="1:16384">
      <c r="A9" s="5"/>
      <c r="B9" s="6" t="s">
        <v>343</v>
      </c>
      <c r="C9" s="7"/>
      <c r="D9" s="8" t="s">
        <v>344</v>
      </c>
      <c r="E9" s="8"/>
      <c r="F9" s="8"/>
      <c r="G9" s="8"/>
      <c r="H9" s="8"/>
      <c r="XFC9"/>
      <c r="XFD9"/>
    </row>
    <row r="10" s="1" customFormat="1" ht="26.5" customHeight="1" spans="1:16384">
      <c r="A10" s="5"/>
      <c r="B10" s="5" t="s">
        <v>345</v>
      </c>
      <c r="C10" s="5"/>
      <c r="D10" s="5"/>
      <c r="E10" s="5"/>
      <c r="F10" s="5" t="s">
        <v>346</v>
      </c>
      <c r="G10" s="5" t="s">
        <v>347</v>
      </c>
      <c r="H10" s="5" t="s">
        <v>348</v>
      </c>
      <c r="XFC10"/>
      <c r="XFD10"/>
    </row>
    <row r="11" s="1" customFormat="1" ht="26.5" customHeight="1" spans="1:16384">
      <c r="A11" s="5"/>
      <c r="B11" s="5"/>
      <c r="C11" s="5"/>
      <c r="D11" s="5"/>
      <c r="E11" s="5"/>
      <c r="F11" s="11">
        <v>1039.98</v>
      </c>
      <c r="G11" s="11">
        <v>1039.98</v>
      </c>
      <c r="H11" s="11">
        <v>0</v>
      </c>
      <c r="XFC11"/>
      <c r="XFD11"/>
    </row>
    <row r="12" s="1" customFormat="1" ht="81" customHeight="1" spans="1:16384">
      <c r="A12" s="12" t="s">
        <v>349</v>
      </c>
      <c r="B12" s="13" t="s">
        <v>350</v>
      </c>
      <c r="C12" s="13"/>
      <c r="D12" s="13"/>
      <c r="E12" s="13"/>
      <c r="F12" s="13"/>
      <c r="G12" s="13"/>
      <c r="H12" s="13"/>
      <c r="XFC12"/>
      <c r="XFD12"/>
    </row>
    <row r="13" s="1" customFormat="1" ht="27" customHeight="1" spans="1:16384">
      <c r="A13" s="14" t="s">
        <v>351</v>
      </c>
      <c r="B13" s="14" t="s">
        <v>237</v>
      </c>
      <c r="C13" s="14" t="s">
        <v>238</v>
      </c>
      <c r="D13" s="14"/>
      <c r="E13" s="14" t="s">
        <v>239</v>
      </c>
      <c r="F13" s="14"/>
      <c r="G13" s="14" t="s">
        <v>352</v>
      </c>
      <c r="H13" s="14"/>
      <c r="XFC13"/>
      <c r="XFD13"/>
    </row>
    <row r="14" s="1" customFormat="1" spans="1:16384">
      <c r="A14" s="14"/>
      <c r="B14" s="15" t="s">
        <v>253</v>
      </c>
      <c r="C14" s="15" t="s">
        <v>254</v>
      </c>
      <c r="D14" s="15"/>
      <c r="E14" s="16" t="s">
        <v>255</v>
      </c>
      <c r="F14" s="17"/>
      <c r="G14" s="15" t="s">
        <v>353</v>
      </c>
      <c r="H14" s="15"/>
      <c r="XFC14"/>
      <c r="XFD14"/>
    </row>
    <row r="15" s="1" customFormat="1" spans="1:16384">
      <c r="A15" s="14"/>
      <c r="B15" s="15"/>
      <c r="C15" s="15"/>
      <c r="D15" s="15"/>
      <c r="E15" s="15" t="s">
        <v>270</v>
      </c>
      <c r="F15" s="15"/>
      <c r="G15" s="15" t="s">
        <v>354</v>
      </c>
      <c r="H15" s="15"/>
      <c r="XFC15"/>
      <c r="XFD15"/>
    </row>
    <row r="16" s="1" customFormat="1" spans="1:16384">
      <c r="A16" s="14"/>
      <c r="B16" s="15"/>
      <c r="C16" s="15" t="s">
        <v>355</v>
      </c>
      <c r="D16" s="15"/>
      <c r="E16" s="15" t="s">
        <v>318</v>
      </c>
      <c r="F16" s="15"/>
      <c r="G16" s="18">
        <v>1</v>
      </c>
      <c r="H16" s="15"/>
      <c r="XFC16"/>
      <c r="XFD16"/>
    </row>
    <row r="17" s="1" customFormat="1" spans="1:16384">
      <c r="A17" s="14"/>
      <c r="B17" s="15"/>
      <c r="C17" s="15"/>
      <c r="D17" s="15"/>
      <c r="E17" s="15" t="s">
        <v>356</v>
      </c>
      <c r="F17" s="15"/>
      <c r="G17" s="19">
        <v>1</v>
      </c>
      <c r="H17" s="20"/>
      <c r="XFC17"/>
      <c r="XFD17"/>
    </row>
    <row r="18" s="1" customFormat="1" spans="1:16384">
      <c r="A18" s="14"/>
      <c r="B18" s="15"/>
      <c r="C18" s="15" t="s">
        <v>283</v>
      </c>
      <c r="D18" s="15"/>
      <c r="E18" s="15" t="s">
        <v>357</v>
      </c>
      <c r="F18" s="15"/>
      <c r="G18" s="15" t="s">
        <v>358</v>
      </c>
      <c r="H18" s="15"/>
      <c r="XFC18"/>
      <c r="XFD18"/>
    </row>
    <row r="19" s="1" customFormat="1" spans="1:16384">
      <c r="A19" s="14"/>
      <c r="B19" s="15"/>
      <c r="C19" s="15"/>
      <c r="D19" s="15"/>
      <c r="E19" s="15" t="s">
        <v>359</v>
      </c>
      <c r="F19" s="15"/>
      <c r="G19" s="15" t="s">
        <v>358</v>
      </c>
      <c r="H19" s="15"/>
      <c r="XFC19"/>
      <c r="XFD19"/>
    </row>
    <row r="20" s="1" customFormat="1" spans="1:16384">
      <c r="A20" s="14"/>
      <c r="B20" s="15"/>
      <c r="C20" s="15" t="s">
        <v>360</v>
      </c>
      <c r="D20" s="15"/>
      <c r="E20" s="15" t="s">
        <v>361</v>
      </c>
      <c r="F20" s="15"/>
      <c r="G20" s="15" t="s">
        <v>362</v>
      </c>
      <c r="H20" s="15"/>
      <c r="XFC20"/>
      <c r="XFD20"/>
    </row>
    <row r="21" s="1" customFormat="1" spans="1:16384">
      <c r="A21" s="14"/>
      <c r="B21" s="15"/>
      <c r="C21" s="15"/>
      <c r="D21" s="15"/>
      <c r="E21" s="15" t="s">
        <v>320</v>
      </c>
      <c r="F21" s="15"/>
      <c r="G21" s="15" t="s">
        <v>363</v>
      </c>
      <c r="H21" s="15"/>
      <c r="XFC21"/>
      <c r="XFD21"/>
    </row>
    <row r="22" s="1" customFormat="1" spans="1:16384">
      <c r="A22" s="14"/>
      <c r="B22" s="15" t="s">
        <v>257</v>
      </c>
      <c r="C22" s="15" t="s">
        <v>364</v>
      </c>
      <c r="D22" s="15"/>
      <c r="E22" s="21" t="s">
        <v>365</v>
      </c>
      <c r="F22" s="22"/>
      <c r="G22" s="23" t="s">
        <v>366</v>
      </c>
      <c r="H22" s="20"/>
      <c r="XFC22"/>
      <c r="XFD22"/>
    </row>
    <row r="23" s="1" customFormat="1" spans="1:16384">
      <c r="A23" s="14"/>
      <c r="B23" s="15"/>
      <c r="C23" s="15" t="s">
        <v>367</v>
      </c>
      <c r="D23" s="15"/>
      <c r="E23" s="23" t="s">
        <v>259</v>
      </c>
      <c r="F23" s="20"/>
      <c r="G23" s="23" t="s">
        <v>261</v>
      </c>
      <c r="H23" s="20"/>
      <c r="XFC23"/>
      <c r="XFD23"/>
    </row>
    <row r="24" s="1" customFormat="1" spans="1:16384">
      <c r="A24" s="14"/>
      <c r="B24" s="15"/>
      <c r="C24" s="15" t="s">
        <v>368</v>
      </c>
      <c r="D24" s="15"/>
      <c r="E24" s="23" t="s">
        <v>369</v>
      </c>
      <c r="F24" s="20"/>
      <c r="G24" s="23" t="s">
        <v>261</v>
      </c>
      <c r="H24" s="20"/>
      <c r="XFC24"/>
      <c r="XFD24"/>
    </row>
    <row r="25" s="1" customFormat="1" spans="1:16384">
      <c r="A25" s="14"/>
      <c r="B25" s="15" t="s">
        <v>247</v>
      </c>
      <c r="C25" s="15" t="s">
        <v>248</v>
      </c>
      <c r="D25" s="15"/>
      <c r="E25" s="15" t="s">
        <v>370</v>
      </c>
      <c r="F25" s="15"/>
      <c r="G25" s="15" t="s">
        <v>371</v>
      </c>
      <c r="H25" s="15"/>
      <c r="XFC25"/>
      <c r="XFD25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5:A11"/>
    <mergeCell ref="A13:A25"/>
    <mergeCell ref="B14:B21"/>
    <mergeCell ref="B22:B24"/>
    <mergeCell ref="B10:E11"/>
    <mergeCell ref="C14:D15"/>
    <mergeCell ref="C16:D17"/>
    <mergeCell ref="C18:D19"/>
    <mergeCell ref="C20:D21"/>
  </mergeCells>
  <pageMargins left="0.75" right="0.236111111111111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4" sqref="B14"/>
    </sheetView>
  </sheetViews>
  <sheetFormatPr defaultColWidth="10" defaultRowHeight="13.5" outlineLevelCol="5"/>
  <cols>
    <col min="1" max="1" width="1.53333333333333" style="57" customWidth="1"/>
    <col min="2" max="2" width="40.6333333333333" style="57" customWidth="1"/>
    <col min="3" max="3" width="15.6333333333333" style="57" customWidth="1"/>
    <col min="4" max="4" width="40.6333333333333" style="57" customWidth="1"/>
    <col min="5" max="5" width="15.6333333333333" style="57" customWidth="1"/>
    <col min="6" max="6" width="1.53333333333333" style="57" customWidth="1"/>
    <col min="7" max="11" width="9.76666666666667" style="57" customWidth="1"/>
    <col min="12" max="16384" width="10" style="57"/>
  </cols>
  <sheetData>
    <row r="1" s="160" customFormat="1" ht="25" customHeight="1" spans="1:6">
      <c r="A1" s="2"/>
      <c r="B1" s="2" t="s">
        <v>3</v>
      </c>
      <c r="C1" s="161"/>
      <c r="D1" s="2"/>
      <c r="E1" s="162" t="s">
        <v>4</v>
      </c>
      <c r="F1" s="163" t="s">
        <v>5</v>
      </c>
    </row>
    <row r="2" ht="22.8" customHeight="1" spans="1:6">
      <c r="A2" s="144"/>
      <c r="B2" s="145" t="s">
        <v>6</v>
      </c>
      <c r="C2" s="145"/>
      <c r="D2" s="145"/>
      <c r="E2" s="145"/>
      <c r="F2" s="152"/>
    </row>
    <row r="3" ht="19.55" customHeight="1" spans="1:6">
      <c r="A3" s="146"/>
      <c r="B3" s="64" t="s">
        <v>7</v>
      </c>
      <c r="C3" s="125"/>
      <c r="D3" s="125"/>
      <c r="E3" s="147" t="s">
        <v>8</v>
      </c>
      <c r="F3" s="153"/>
    </row>
    <row r="4" ht="26" customHeight="1" spans="1:6">
      <c r="A4" s="148"/>
      <c r="B4" s="67" t="s">
        <v>9</v>
      </c>
      <c r="C4" s="67"/>
      <c r="D4" s="67" t="s">
        <v>10</v>
      </c>
      <c r="E4" s="67"/>
      <c r="F4" s="137"/>
    </row>
    <row r="5" ht="26" customHeight="1" spans="1:6">
      <c r="A5" s="148"/>
      <c r="B5" s="67" t="s">
        <v>11</v>
      </c>
      <c r="C5" s="67" t="s">
        <v>12</v>
      </c>
      <c r="D5" s="67" t="s">
        <v>11</v>
      </c>
      <c r="E5" s="67" t="s">
        <v>12</v>
      </c>
      <c r="F5" s="137"/>
    </row>
    <row r="6" ht="26" customHeight="1" spans="1:6">
      <c r="A6" s="66"/>
      <c r="B6" s="82" t="s">
        <v>13</v>
      </c>
      <c r="C6" s="150">
        <v>1039.98</v>
      </c>
      <c r="D6" s="82" t="s">
        <v>14</v>
      </c>
      <c r="E6" s="150">
        <v>923.46</v>
      </c>
      <c r="F6" s="75"/>
    </row>
    <row r="7" ht="26" customHeight="1" spans="1:6">
      <c r="A7" s="66"/>
      <c r="B7" s="82" t="s">
        <v>15</v>
      </c>
      <c r="C7" s="83"/>
      <c r="D7" s="82" t="s">
        <v>16</v>
      </c>
      <c r="E7" s="150"/>
      <c r="F7" s="75"/>
    </row>
    <row r="8" ht="26" customHeight="1" spans="1:6">
      <c r="A8" s="66"/>
      <c r="B8" s="82" t="s">
        <v>17</v>
      </c>
      <c r="C8" s="83"/>
      <c r="D8" s="82" t="s">
        <v>18</v>
      </c>
      <c r="E8" s="150"/>
      <c r="F8" s="75"/>
    </row>
    <row r="9" ht="26" customHeight="1" spans="1:6">
      <c r="A9" s="66"/>
      <c r="B9" s="82" t="s">
        <v>19</v>
      </c>
      <c r="C9" s="83"/>
      <c r="D9" s="82" t="s">
        <v>20</v>
      </c>
      <c r="E9" s="150"/>
      <c r="F9" s="75"/>
    </row>
    <row r="10" ht="26" customHeight="1" spans="1:6">
      <c r="A10" s="66"/>
      <c r="B10" s="82" t="s">
        <v>21</v>
      </c>
      <c r="C10" s="83"/>
      <c r="D10" s="82" t="s">
        <v>22</v>
      </c>
      <c r="E10" s="150"/>
      <c r="F10" s="75"/>
    </row>
    <row r="11" ht="26" customHeight="1" spans="1:6">
      <c r="A11" s="66"/>
      <c r="B11" s="82" t="s">
        <v>23</v>
      </c>
      <c r="C11" s="83"/>
      <c r="D11" s="82" t="s">
        <v>24</v>
      </c>
      <c r="E11" s="150"/>
      <c r="F11" s="75"/>
    </row>
    <row r="12" ht="26" customHeight="1" spans="1:6">
      <c r="A12" s="66"/>
      <c r="B12" s="82" t="s">
        <v>25</v>
      </c>
      <c r="C12" s="83"/>
      <c r="D12" s="82" t="s">
        <v>26</v>
      </c>
      <c r="E12" s="150"/>
      <c r="F12" s="75"/>
    </row>
    <row r="13" ht="26" customHeight="1" spans="1:6">
      <c r="A13" s="66"/>
      <c r="B13" s="82" t="s">
        <v>25</v>
      </c>
      <c r="C13" s="83"/>
      <c r="D13" s="82" t="s">
        <v>27</v>
      </c>
      <c r="E13" s="150">
        <v>64.82</v>
      </c>
      <c r="F13" s="75"/>
    </row>
    <row r="14" ht="26" customHeight="1" spans="1:6">
      <c r="A14" s="66"/>
      <c r="B14" s="82" t="s">
        <v>25</v>
      </c>
      <c r="C14" s="83"/>
      <c r="D14" s="82" t="s">
        <v>28</v>
      </c>
      <c r="E14" s="150"/>
      <c r="F14" s="75"/>
    </row>
    <row r="15" ht="26" customHeight="1" spans="1:6">
      <c r="A15" s="66"/>
      <c r="B15" s="82" t="s">
        <v>25</v>
      </c>
      <c r="C15" s="83"/>
      <c r="D15" s="82" t="s">
        <v>29</v>
      </c>
      <c r="E15" s="150">
        <v>17.25</v>
      </c>
      <c r="F15" s="75"/>
    </row>
    <row r="16" ht="26" customHeight="1" spans="1:6">
      <c r="A16" s="66"/>
      <c r="B16" s="82" t="s">
        <v>25</v>
      </c>
      <c r="C16" s="83"/>
      <c r="D16" s="82" t="s">
        <v>30</v>
      </c>
      <c r="E16" s="150"/>
      <c r="F16" s="75"/>
    </row>
    <row r="17" ht="26" customHeight="1" spans="1:6">
      <c r="A17" s="66"/>
      <c r="B17" s="82" t="s">
        <v>25</v>
      </c>
      <c r="C17" s="83"/>
      <c r="D17" s="82" t="s">
        <v>31</v>
      </c>
      <c r="E17" s="150"/>
      <c r="F17" s="75"/>
    </row>
    <row r="18" ht="26" customHeight="1" spans="1:6">
      <c r="A18" s="66"/>
      <c r="B18" s="82" t="s">
        <v>25</v>
      </c>
      <c r="C18" s="83"/>
      <c r="D18" s="82" t="s">
        <v>32</v>
      </c>
      <c r="E18" s="150"/>
      <c r="F18" s="75"/>
    </row>
    <row r="19" ht="26" customHeight="1" spans="1:6">
      <c r="A19" s="66"/>
      <c r="B19" s="82" t="s">
        <v>25</v>
      </c>
      <c r="C19" s="83"/>
      <c r="D19" s="82" t="s">
        <v>33</v>
      </c>
      <c r="E19" s="150"/>
      <c r="F19" s="75"/>
    </row>
    <row r="20" ht="26" customHeight="1" spans="1:6">
      <c r="A20" s="66"/>
      <c r="B20" s="82" t="s">
        <v>25</v>
      </c>
      <c r="C20" s="83"/>
      <c r="D20" s="82" t="s">
        <v>34</v>
      </c>
      <c r="E20" s="150"/>
      <c r="F20" s="75"/>
    </row>
    <row r="21" ht="26" customHeight="1" spans="1:6">
      <c r="A21" s="66"/>
      <c r="B21" s="82" t="s">
        <v>25</v>
      </c>
      <c r="C21" s="83"/>
      <c r="D21" s="82" t="s">
        <v>35</v>
      </c>
      <c r="E21" s="150"/>
      <c r="F21" s="75"/>
    </row>
    <row r="22" ht="26" customHeight="1" spans="1:6">
      <c r="A22" s="66"/>
      <c r="B22" s="82" t="s">
        <v>25</v>
      </c>
      <c r="C22" s="83"/>
      <c r="D22" s="82" t="s">
        <v>36</v>
      </c>
      <c r="E22" s="150"/>
      <c r="F22" s="75"/>
    </row>
    <row r="23" ht="26" customHeight="1" spans="1:6">
      <c r="A23" s="66"/>
      <c r="B23" s="82" t="s">
        <v>25</v>
      </c>
      <c r="C23" s="83"/>
      <c r="D23" s="82" t="s">
        <v>37</v>
      </c>
      <c r="E23" s="150"/>
      <c r="F23" s="75"/>
    </row>
    <row r="24" ht="26" customHeight="1" spans="1:6">
      <c r="A24" s="66"/>
      <c r="B24" s="82" t="s">
        <v>25</v>
      </c>
      <c r="C24" s="83"/>
      <c r="D24" s="82" t="s">
        <v>38</v>
      </c>
      <c r="E24" s="150"/>
      <c r="F24" s="75"/>
    </row>
    <row r="25" ht="26" customHeight="1" spans="1:6">
      <c r="A25" s="66"/>
      <c r="B25" s="82" t="s">
        <v>25</v>
      </c>
      <c r="C25" s="83"/>
      <c r="D25" s="82" t="s">
        <v>39</v>
      </c>
      <c r="E25" s="150">
        <v>34.45</v>
      </c>
      <c r="F25" s="75"/>
    </row>
    <row r="26" ht="26" customHeight="1" spans="1:6">
      <c r="A26" s="66"/>
      <c r="B26" s="82" t="s">
        <v>25</v>
      </c>
      <c r="C26" s="83"/>
      <c r="D26" s="82" t="s">
        <v>40</v>
      </c>
      <c r="E26" s="150"/>
      <c r="F26" s="75"/>
    </row>
    <row r="27" ht="26" customHeight="1" spans="1:6">
      <c r="A27" s="66"/>
      <c r="B27" s="82" t="s">
        <v>25</v>
      </c>
      <c r="C27" s="83"/>
      <c r="D27" s="82" t="s">
        <v>41</v>
      </c>
      <c r="E27" s="150"/>
      <c r="F27" s="75"/>
    </row>
    <row r="28" ht="26" customHeight="1" spans="1:6">
      <c r="A28" s="66"/>
      <c r="B28" s="82" t="s">
        <v>25</v>
      </c>
      <c r="C28" s="83"/>
      <c r="D28" s="82" t="s">
        <v>42</v>
      </c>
      <c r="E28" s="83"/>
      <c r="F28" s="75"/>
    </row>
    <row r="29" ht="26" customHeight="1" spans="1:6">
      <c r="A29" s="66"/>
      <c r="B29" s="82" t="s">
        <v>25</v>
      </c>
      <c r="C29" s="83"/>
      <c r="D29" s="82" t="s">
        <v>43</v>
      </c>
      <c r="E29" s="83"/>
      <c r="F29" s="75"/>
    </row>
    <row r="30" ht="26" customHeight="1" spans="1:6">
      <c r="A30" s="66"/>
      <c r="B30" s="82" t="s">
        <v>25</v>
      </c>
      <c r="C30" s="83"/>
      <c r="D30" s="82" t="s">
        <v>44</v>
      </c>
      <c r="E30" s="83"/>
      <c r="F30" s="75"/>
    </row>
    <row r="31" ht="26" customHeight="1" spans="1:6">
      <c r="A31" s="66"/>
      <c r="B31" s="82" t="s">
        <v>25</v>
      </c>
      <c r="C31" s="83"/>
      <c r="D31" s="82" t="s">
        <v>45</v>
      </c>
      <c r="E31" s="83"/>
      <c r="F31" s="75"/>
    </row>
    <row r="32" ht="26" customHeight="1" spans="1:6">
      <c r="A32" s="66"/>
      <c r="B32" s="82" t="s">
        <v>25</v>
      </c>
      <c r="C32" s="83"/>
      <c r="D32" s="82" t="s">
        <v>46</v>
      </c>
      <c r="E32" s="83"/>
      <c r="F32" s="75"/>
    </row>
    <row r="33" ht="26" customHeight="1" spans="1:6">
      <c r="A33" s="66"/>
      <c r="B33" s="82" t="s">
        <v>25</v>
      </c>
      <c r="C33" s="83"/>
      <c r="D33" s="82" t="s">
        <v>47</v>
      </c>
      <c r="E33" s="83"/>
      <c r="F33" s="75"/>
    </row>
    <row r="34" ht="26" customHeight="1" spans="1:6">
      <c r="A34" s="66"/>
      <c r="B34" s="82" t="s">
        <v>25</v>
      </c>
      <c r="C34" s="83"/>
      <c r="D34" s="82" t="s">
        <v>48</v>
      </c>
      <c r="E34" s="83"/>
      <c r="F34" s="75"/>
    </row>
    <row r="35" ht="26" customHeight="1" spans="1:6">
      <c r="A35" s="66"/>
      <c r="B35" s="82" t="s">
        <v>25</v>
      </c>
      <c r="C35" s="83"/>
      <c r="D35" s="82" t="s">
        <v>49</v>
      </c>
      <c r="E35" s="83"/>
      <c r="F35" s="75"/>
    </row>
    <row r="36" ht="26" customHeight="1" spans="1:6">
      <c r="A36" s="69"/>
      <c r="B36" s="67" t="s">
        <v>50</v>
      </c>
      <c r="C36" s="150">
        <v>1039.98</v>
      </c>
      <c r="D36" s="67" t="s">
        <v>51</v>
      </c>
      <c r="E36" s="164">
        <v>1039.98</v>
      </c>
      <c r="F36" s="76"/>
    </row>
    <row r="37" ht="26" customHeight="1" spans="1:6">
      <c r="A37" s="66"/>
      <c r="B37" s="82" t="s">
        <v>52</v>
      </c>
      <c r="C37" s="83"/>
      <c r="D37" s="82" t="s">
        <v>53</v>
      </c>
      <c r="E37" s="83"/>
      <c r="F37" s="165"/>
    </row>
    <row r="38" ht="26" customHeight="1" spans="1:6">
      <c r="A38" s="166"/>
      <c r="B38" s="82" t="s">
        <v>54</v>
      </c>
      <c r="C38" s="83"/>
      <c r="D38" s="82" t="s">
        <v>55</v>
      </c>
      <c r="E38" s="83"/>
      <c r="F38" s="165"/>
    </row>
    <row r="39" ht="26" customHeight="1" spans="1:6">
      <c r="A39" s="166"/>
      <c r="B39" s="167"/>
      <c r="C39" s="167"/>
      <c r="D39" s="82" t="s">
        <v>56</v>
      </c>
      <c r="E39" s="83"/>
      <c r="F39" s="165"/>
    </row>
    <row r="40" ht="26" customHeight="1" spans="1:6">
      <c r="A40" s="168"/>
      <c r="B40" s="67" t="s">
        <v>57</v>
      </c>
      <c r="C40" s="150">
        <v>1039.98</v>
      </c>
      <c r="D40" s="67" t="s">
        <v>58</v>
      </c>
      <c r="E40" s="164">
        <v>1039.98</v>
      </c>
      <c r="F40" s="169"/>
    </row>
    <row r="41" ht="9.75" customHeight="1" spans="1:6">
      <c r="A41" s="151"/>
      <c r="B41" s="151"/>
      <c r="C41" s="170"/>
      <c r="D41" s="170"/>
      <c r="E41" s="151"/>
      <c r="F41" s="17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 outlineLevelRow="7"/>
  <cols>
    <col min="1" max="1" width="1.53333333333333" style="57" customWidth="1"/>
    <col min="2" max="12" width="15.075" style="57" customWidth="1"/>
    <col min="13" max="13" width="1.53333333333333" style="57" customWidth="1"/>
    <col min="14" max="14" width="9.76666666666667" style="57" customWidth="1"/>
    <col min="15" max="16384" width="10" style="57"/>
  </cols>
  <sheetData>
    <row r="1" ht="25" customHeight="1" spans="1:13">
      <c r="A1" s="58"/>
      <c r="B1" s="2" t="s">
        <v>59</v>
      </c>
      <c r="C1" s="60"/>
      <c r="D1" s="60"/>
      <c r="E1" s="117"/>
      <c r="F1" s="117"/>
      <c r="G1" s="117"/>
      <c r="H1" s="117"/>
      <c r="I1" s="117"/>
      <c r="J1" s="117"/>
      <c r="K1" s="117"/>
      <c r="L1" s="61"/>
      <c r="M1" s="66"/>
    </row>
    <row r="2" ht="22.8" customHeight="1" spans="1:13">
      <c r="A2" s="58"/>
      <c r="B2" s="78" t="s">
        <v>60</v>
      </c>
      <c r="C2" s="79"/>
      <c r="D2" s="79"/>
      <c r="E2" s="79"/>
      <c r="F2" s="79"/>
      <c r="G2" s="79"/>
      <c r="H2" s="79"/>
      <c r="I2" s="79"/>
      <c r="J2" s="79"/>
      <c r="K2" s="79"/>
      <c r="L2" s="80"/>
      <c r="M2" s="66" t="s">
        <v>5</v>
      </c>
    </row>
    <row r="3" ht="19.55" customHeight="1" spans="1:13">
      <c r="A3" s="63"/>
      <c r="B3" s="64" t="s">
        <v>7</v>
      </c>
      <c r="C3" s="64"/>
      <c r="D3" s="121"/>
      <c r="E3" s="63"/>
      <c r="F3" s="121"/>
      <c r="G3" s="121"/>
      <c r="H3" s="121"/>
      <c r="I3" s="121"/>
      <c r="J3" s="121"/>
      <c r="K3" s="121"/>
      <c r="L3" s="65" t="s">
        <v>8</v>
      </c>
      <c r="M3" s="73"/>
    </row>
    <row r="4" ht="24.4" customHeight="1" spans="1:13">
      <c r="A4" s="68"/>
      <c r="B4" s="81" t="s">
        <v>61</v>
      </c>
      <c r="C4" s="81" t="s">
        <v>62</v>
      </c>
      <c r="D4" s="81" t="s">
        <v>63</v>
      </c>
      <c r="E4" s="81" t="s">
        <v>64</v>
      </c>
      <c r="F4" s="81" t="s">
        <v>65</v>
      </c>
      <c r="G4" s="81" t="s">
        <v>66</v>
      </c>
      <c r="H4" s="81" t="s">
        <v>67</v>
      </c>
      <c r="I4" s="81" t="s">
        <v>68</v>
      </c>
      <c r="J4" s="81" t="s">
        <v>69</v>
      </c>
      <c r="K4" s="81" t="s">
        <v>70</v>
      </c>
      <c r="L4" s="81" t="s">
        <v>71</v>
      </c>
      <c r="M4" s="75"/>
    </row>
    <row r="5" ht="24.4" customHeight="1" spans="1:13">
      <c r="A5" s="68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75"/>
    </row>
    <row r="6" ht="24.4" customHeight="1" spans="1:13">
      <c r="A6" s="68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75"/>
    </row>
    <row r="7" ht="32" customHeight="1" spans="1:13">
      <c r="A7" s="69"/>
      <c r="B7" s="149">
        <v>1039.98</v>
      </c>
      <c r="C7" s="70">
        <v>0</v>
      </c>
      <c r="D7" s="149">
        <v>1039.98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6"/>
    </row>
    <row r="8" ht="9.75" customHeight="1" spans="1:13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2"/>
      <c r="M8" s="77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57" customWidth="1"/>
    <col min="2" max="3" width="5.63333333333333" style="57" customWidth="1"/>
    <col min="4" max="4" width="8.375" style="57" customWidth="1"/>
    <col min="5" max="5" width="41.25" style="57" customWidth="1"/>
    <col min="6" max="9" width="14.1333333333333" style="57" customWidth="1"/>
    <col min="10" max="10" width="15.6666666666667" style="57" customWidth="1"/>
    <col min="11" max="11" width="1.53333333333333" style="57" customWidth="1"/>
    <col min="12" max="14" width="9.76666666666667" style="57" customWidth="1"/>
    <col min="15" max="16384" width="10" style="57"/>
  </cols>
  <sheetData>
    <row r="1" ht="25" customHeight="1" spans="1:11">
      <c r="A1" s="58"/>
      <c r="B1" s="2" t="s">
        <v>72</v>
      </c>
      <c r="C1" s="58"/>
      <c r="D1" s="58"/>
      <c r="E1" s="117"/>
      <c r="F1" s="60"/>
      <c r="G1" s="60"/>
      <c r="H1" s="60"/>
      <c r="I1" s="60"/>
      <c r="J1" s="61"/>
      <c r="K1" s="66"/>
    </row>
    <row r="2" ht="22.8" customHeight="1" spans="1:11">
      <c r="A2" s="58"/>
      <c r="B2" s="62" t="s">
        <v>73</v>
      </c>
      <c r="C2" s="62"/>
      <c r="D2" s="62"/>
      <c r="E2" s="62"/>
      <c r="F2" s="62"/>
      <c r="G2" s="62"/>
      <c r="H2" s="62"/>
      <c r="I2" s="62"/>
      <c r="J2" s="62"/>
      <c r="K2" s="66" t="s">
        <v>5</v>
      </c>
    </row>
    <row r="3" ht="19.55" customHeight="1" spans="1:11">
      <c r="A3" s="63"/>
      <c r="B3" s="64" t="s">
        <v>7</v>
      </c>
      <c r="C3" s="64"/>
      <c r="D3" s="64"/>
      <c r="E3" s="64"/>
      <c r="F3" s="63"/>
      <c r="G3" s="63"/>
      <c r="H3" s="121"/>
      <c r="I3" s="121"/>
      <c r="J3" s="65" t="s">
        <v>8</v>
      </c>
      <c r="K3" s="73"/>
    </row>
    <row r="4" ht="24.4" customHeight="1" spans="1:11">
      <c r="A4" s="66"/>
      <c r="B4" s="67" t="s">
        <v>11</v>
      </c>
      <c r="C4" s="67"/>
      <c r="D4" s="67"/>
      <c r="E4" s="67"/>
      <c r="F4" s="67" t="s">
        <v>61</v>
      </c>
      <c r="G4" s="67" t="s">
        <v>74</v>
      </c>
      <c r="H4" s="67" t="s">
        <v>75</v>
      </c>
      <c r="I4" s="67" t="s">
        <v>76</v>
      </c>
      <c r="J4" s="81" t="s">
        <v>77</v>
      </c>
      <c r="K4" s="74"/>
    </row>
    <row r="5" ht="24.4" customHeight="1" spans="1:11">
      <c r="A5" s="68"/>
      <c r="B5" s="67" t="s">
        <v>78</v>
      </c>
      <c r="C5" s="67"/>
      <c r="D5" s="67"/>
      <c r="E5" s="67" t="s">
        <v>79</v>
      </c>
      <c r="F5" s="67"/>
      <c r="G5" s="67"/>
      <c r="H5" s="67"/>
      <c r="I5" s="67"/>
      <c r="J5" s="67"/>
      <c r="K5" s="74"/>
    </row>
    <row r="6" ht="24.4" customHeight="1" spans="1:11">
      <c r="A6" s="68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67"/>
      <c r="K6" s="75"/>
    </row>
    <row r="7" ht="27" customHeight="1" spans="1:11">
      <c r="A7" s="69"/>
      <c r="B7" s="67"/>
      <c r="C7" s="67"/>
      <c r="D7" s="67"/>
      <c r="E7" s="67" t="s">
        <v>83</v>
      </c>
      <c r="F7" s="70">
        <f>SUM(F8:F17)</f>
        <v>1039.98</v>
      </c>
      <c r="G7" s="70">
        <f>SUM(G8:G17)</f>
        <v>513.14</v>
      </c>
      <c r="H7" s="70">
        <f>SUM(H8:H17)</f>
        <v>526.84</v>
      </c>
      <c r="I7" s="70">
        <f>SUM(I8:I17)</f>
        <v>0</v>
      </c>
      <c r="J7" s="70">
        <f>SUM(J8:J17)</f>
        <v>0</v>
      </c>
      <c r="K7" s="76"/>
    </row>
    <row r="8" ht="27" customHeight="1" spans="1:11">
      <c r="A8" s="69"/>
      <c r="B8" s="36">
        <v>201</v>
      </c>
      <c r="C8" s="36">
        <v>36</v>
      </c>
      <c r="D8" s="155" t="s">
        <v>84</v>
      </c>
      <c r="E8" s="110" t="s">
        <v>85</v>
      </c>
      <c r="F8" s="156">
        <v>296.93</v>
      </c>
      <c r="G8" s="156">
        <v>286.93</v>
      </c>
      <c r="H8" s="156">
        <v>10</v>
      </c>
      <c r="I8" s="70"/>
      <c r="J8" s="70"/>
      <c r="K8" s="76"/>
    </row>
    <row r="9" ht="27" customHeight="1" spans="1:11">
      <c r="A9" s="69"/>
      <c r="B9" s="36">
        <v>201</v>
      </c>
      <c r="C9" s="36">
        <v>36</v>
      </c>
      <c r="D9" s="155" t="s">
        <v>86</v>
      </c>
      <c r="E9" s="110" t="s">
        <v>87</v>
      </c>
      <c r="F9" s="156">
        <v>331</v>
      </c>
      <c r="G9" s="156"/>
      <c r="H9" s="156">
        <v>331</v>
      </c>
      <c r="I9" s="70"/>
      <c r="J9" s="70"/>
      <c r="K9" s="76"/>
    </row>
    <row r="10" ht="27" customHeight="1" spans="1:11">
      <c r="A10" s="69"/>
      <c r="B10" s="36">
        <v>201</v>
      </c>
      <c r="C10" s="36">
        <v>36</v>
      </c>
      <c r="D10" s="157">
        <v>50</v>
      </c>
      <c r="E10" s="110" t="s">
        <v>88</v>
      </c>
      <c r="F10" s="156">
        <v>109.69</v>
      </c>
      <c r="G10" s="156">
        <v>109.69</v>
      </c>
      <c r="H10" s="156"/>
      <c r="I10" s="70"/>
      <c r="J10" s="70"/>
      <c r="K10" s="76"/>
    </row>
    <row r="11" ht="27" customHeight="1" spans="1:11">
      <c r="A11" s="69"/>
      <c r="B11" s="36">
        <v>201</v>
      </c>
      <c r="C11" s="36">
        <v>36</v>
      </c>
      <c r="D11" s="157">
        <v>99</v>
      </c>
      <c r="E11" s="110" t="s">
        <v>89</v>
      </c>
      <c r="F11" s="156">
        <v>185.84</v>
      </c>
      <c r="G11" s="156"/>
      <c r="H11" s="156">
        <v>185.84</v>
      </c>
      <c r="I11" s="70"/>
      <c r="J11" s="70"/>
      <c r="K11" s="76"/>
    </row>
    <row r="12" ht="27" customHeight="1" spans="2:10">
      <c r="B12" s="158">
        <v>208</v>
      </c>
      <c r="C12" s="159" t="s">
        <v>90</v>
      </c>
      <c r="D12" s="155" t="s">
        <v>90</v>
      </c>
      <c r="E12" s="110" t="s">
        <v>91</v>
      </c>
      <c r="F12" s="156">
        <v>45.93</v>
      </c>
      <c r="G12" s="156">
        <v>45.93</v>
      </c>
      <c r="H12" s="156"/>
      <c r="I12" s="113"/>
      <c r="J12" s="113"/>
    </row>
    <row r="13" ht="27" customHeight="1" spans="2:10">
      <c r="B13" s="158">
        <v>208</v>
      </c>
      <c r="C13" s="159" t="s">
        <v>90</v>
      </c>
      <c r="D13" s="155" t="s">
        <v>92</v>
      </c>
      <c r="E13" s="110" t="s">
        <v>93</v>
      </c>
      <c r="F13" s="156">
        <v>18.89</v>
      </c>
      <c r="G13" s="156">
        <v>18.89</v>
      </c>
      <c r="H13" s="156"/>
      <c r="I13" s="113"/>
      <c r="J13" s="113"/>
    </row>
    <row r="14" ht="27" customHeight="1" spans="2:10">
      <c r="B14" s="159" t="s">
        <v>94</v>
      </c>
      <c r="C14" s="159" t="s">
        <v>95</v>
      </c>
      <c r="D14" s="155" t="s">
        <v>84</v>
      </c>
      <c r="E14" s="110" t="s">
        <v>96</v>
      </c>
      <c r="F14" s="156">
        <v>8.02</v>
      </c>
      <c r="G14" s="156">
        <v>8.02</v>
      </c>
      <c r="H14" s="156"/>
      <c r="I14" s="113"/>
      <c r="J14" s="113"/>
    </row>
    <row r="15" ht="27" customHeight="1" spans="2:10">
      <c r="B15" s="159" t="s">
        <v>94</v>
      </c>
      <c r="C15" s="159" t="s">
        <v>95</v>
      </c>
      <c r="D15" s="155" t="s">
        <v>86</v>
      </c>
      <c r="E15" s="110" t="s">
        <v>97</v>
      </c>
      <c r="F15" s="156">
        <v>5.15</v>
      </c>
      <c r="G15" s="156">
        <v>5.15</v>
      </c>
      <c r="H15" s="156"/>
      <c r="I15" s="113"/>
      <c r="J15" s="113"/>
    </row>
    <row r="16" ht="27" customHeight="1" spans="2:10">
      <c r="B16" s="159" t="s">
        <v>94</v>
      </c>
      <c r="C16" s="159" t="s">
        <v>95</v>
      </c>
      <c r="D16" s="155" t="s">
        <v>98</v>
      </c>
      <c r="E16" s="110" t="s">
        <v>99</v>
      </c>
      <c r="F16" s="156">
        <v>4.08</v>
      </c>
      <c r="G16" s="156">
        <v>4.08</v>
      </c>
      <c r="H16" s="156"/>
      <c r="I16" s="113"/>
      <c r="J16" s="113"/>
    </row>
    <row r="17" ht="27" customHeight="1" spans="2:10">
      <c r="B17" s="159" t="s">
        <v>100</v>
      </c>
      <c r="C17" s="159" t="s">
        <v>86</v>
      </c>
      <c r="D17" s="155" t="s">
        <v>84</v>
      </c>
      <c r="E17" s="110" t="s">
        <v>101</v>
      </c>
      <c r="F17" s="156">
        <v>34.45</v>
      </c>
      <c r="G17" s="156">
        <v>34.45</v>
      </c>
      <c r="H17" s="156"/>
      <c r="I17" s="113"/>
      <c r="J17" s="113"/>
    </row>
    <row r="18" ht="27" customHeight="1"/>
    <row r="19" ht="27" customHeight="1"/>
    <row r="20" ht="27" customHeight="1"/>
    <row r="21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0.98402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19" sqref="D19"/>
    </sheetView>
  </sheetViews>
  <sheetFormatPr defaultColWidth="10" defaultRowHeight="13.5"/>
  <cols>
    <col min="1" max="1" width="1.53333333333333" style="57" customWidth="1"/>
    <col min="2" max="2" width="28.5333333333333" style="57" customWidth="1"/>
    <col min="3" max="3" width="19.3833333333333" style="57" customWidth="1"/>
    <col min="4" max="4" width="28.5333333333333" style="57" customWidth="1"/>
    <col min="5" max="8" width="19.3833333333333" style="57" customWidth="1"/>
    <col min="9" max="9" width="1.53333333333333" style="57" customWidth="1"/>
    <col min="10" max="12" width="9.76666666666667" style="57" customWidth="1"/>
    <col min="13" max="16384" width="10" style="57"/>
  </cols>
  <sheetData>
    <row r="1" ht="25" customHeight="1" spans="1:9">
      <c r="A1" s="143"/>
      <c r="B1" s="2" t="s">
        <v>102</v>
      </c>
      <c r="C1" s="144"/>
      <c r="D1" s="144"/>
      <c r="E1" s="144"/>
      <c r="F1" s="144"/>
      <c r="G1" s="144"/>
      <c r="H1" s="136" t="s">
        <v>4</v>
      </c>
      <c r="I1" s="152" t="s">
        <v>5</v>
      </c>
    </row>
    <row r="2" ht="22.8" customHeight="1" spans="1:9">
      <c r="A2" s="144"/>
      <c r="B2" s="145" t="s">
        <v>103</v>
      </c>
      <c r="C2" s="145"/>
      <c r="D2" s="145"/>
      <c r="E2" s="145"/>
      <c r="F2" s="145"/>
      <c r="G2" s="145"/>
      <c r="H2" s="145"/>
      <c r="I2" s="152"/>
    </row>
    <row r="3" ht="19.55" customHeight="1" spans="1:9">
      <c r="A3" s="146"/>
      <c r="B3" s="64" t="s">
        <v>7</v>
      </c>
      <c r="C3" s="64"/>
      <c r="D3" s="125"/>
      <c r="E3" s="125"/>
      <c r="F3" s="125"/>
      <c r="G3" s="125"/>
      <c r="H3" s="147" t="s">
        <v>8</v>
      </c>
      <c r="I3" s="153"/>
    </row>
    <row r="4" ht="15" customHeight="1" spans="1:9">
      <c r="A4" s="148"/>
      <c r="B4" s="67" t="s">
        <v>9</v>
      </c>
      <c r="C4" s="67"/>
      <c r="D4" s="67" t="s">
        <v>10</v>
      </c>
      <c r="E4" s="67"/>
      <c r="F4" s="67"/>
      <c r="G4" s="67"/>
      <c r="H4" s="67"/>
      <c r="I4" s="137"/>
    </row>
    <row r="5" ht="15" customHeight="1" spans="1:9">
      <c r="A5" s="148"/>
      <c r="B5" s="67" t="s">
        <v>11</v>
      </c>
      <c r="C5" s="67" t="s">
        <v>12</v>
      </c>
      <c r="D5" s="67" t="s">
        <v>11</v>
      </c>
      <c r="E5" s="67" t="s">
        <v>61</v>
      </c>
      <c r="F5" s="67" t="s">
        <v>104</v>
      </c>
      <c r="G5" s="67" t="s">
        <v>105</v>
      </c>
      <c r="H5" s="67" t="s">
        <v>106</v>
      </c>
      <c r="I5" s="137"/>
    </row>
    <row r="6" ht="15" customHeight="1" spans="1:9">
      <c r="A6" s="66"/>
      <c r="B6" s="82" t="s">
        <v>107</v>
      </c>
      <c r="C6" s="149">
        <v>1039.98</v>
      </c>
      <c r="D6" s="82" t="s">
        <v>108</v>
      </c>
      <c r="E6" s="149">
        <v>1039.98</v>
      </c>
      <c r="F6" s="149">
        <v>1039.98</v>
      </c>
      <c r="G6" s="83"/>
      <c r="H6" s="83"/>
      <c r="I6" s="75"/>
    </row>
    <row r="7" ht="15" customHeight="1" spans="1:9">
      <c r="A7" s="66"/>
      <c r="B7" s="82" t="s">
        <v>109</v>
      </c>
      <c r="C7" s="149">
        <v>1039.98</v>
      </c>
      <c r="D7" s="82" t="s">
        <v>110</v>
      </c>
      <c r="E7" s="149">
        <v>923.46</v>
      </c>
      <c r="F7" s="149">
        <v>923.46</v>
      </c>
      <c r="G7" s="83"/>
      <c r="H7" s="83"/>
      <c r="I7" s="75"/>
    </row>
    <row r="8" ht="15" customHeight="1" spans="1:9">
      <c r="A8" s="66"/>
      <c r="B8" s="82" t="s">
        <v>111</v>
      </c>
      <c r="C8" s="83"/>
      <c r="D8" s="82" t="s">
        <v>112</v>
      </c>
      <c r="E8" s="83"/>
      <c r="F8" s="83"/>
      <c r="G8" s="83"/>
      <c r="H8" s="83"/>
      <c r="I8" s="75"/>
    </row>
    <row r="9" ht="15" customHeight="1" spans="1:9">
      <c r="A9" s="66"/>
      <c r="B9" s="82" t="s">
        <v>113</v>
      </c>
      <c r="C9" s="83"/>
      <c r="D9" s="82" t="s">
        <v>114</v>
      </c>
      <c r="E9" s="83"/>
      <c r="F9" s="83"/>
      <c r="G9" s="83"/>
      <c r="H9" s="83"/>
      <c r="I9" s="75"/>
    </row>
    <row r="10" ht="15" customHeight="1" spans="1:9">
      <c r="A10" s="66"/>
      <c r="B10" s="82" t="s">
        <v>115</v>
      </c>
      <c r="C10" s="83"/>
      <c r="D10" s="82" t="s">
        <v>116</v>
      </c>
      <c r="E10" s="83"/>
      <c r="F10" s="83"/>
      <c r="G10" s="83"/>
      <c r="H10" s="83"/>
      <c r="I10" s="75"/>
    </row>
    <row r="11" ht="15" customHeight="1" spans="1:9">
      <c r="A11" s="66"/>
      <c r="B11" s="82" t="s">
        <v>109</v>
      </c>
      <c r="C11" s="83"/>
      <c r="D11" s="82" t="s">
        <v>117</v>
      </c>
      <c r="E11" s="83"/>
      <c r="F11" s="83"/>
      <c r="G11" s="83"/>
      <c r="H11" s="83"/>
      <c r="I11" s="75"/>
    </row>
    <row r="12" ht="15" customHeight="1" spans="1:9">
      <c r="A12" s="66"/>
      <c r="B12" s="82" t="s">
        <v>111</v>
      </c>
      <c r="C12" s="83"/>
      <c r="D12" s="82" t="s">
        <v>118</v>
      </c>
      <c r="E12" s="83"/>
      <c r="F12" s="83"/>
      <c r="G12" s="83"/>
      <c r="H12" s="83"/>
      <c r="I12" s="75"/>
    </row>
    <row r="13" ht="15" customHeight="1" spans="1:9">
      <c r="A13" s="66"/>
      <c r="B13" s="82" t="s">
        <v>113</v>
      </c>
      <c r="C13" s="83"/>
      <c r="D13" s="82" t="s">
        <v>119</v>
      </c>
      <c r="E13" s="83"/>
      <c r="F13" s="83"/>
      <c r="G13" s="83"/>
      <c r="H13" s="83"/>
      <c r="I13" s="75"/>
    </row>
    <row r="14" ht="15" customHeight="1" spans="1:9">
      <c r="A14" s="66"/>
      <c r="B14" s="82" t="s">
        <v>120</v>
      </c>
      <c r="C14" s="83"/>
      <c r="D14" s="82" t="s">
        <v>121</v>
      </c>
      <c r="E14" s="149">
        <v>64.82</v>
      </c>
      <c r="F14" s="149">
        <v>64.82</v>
      </c>
      <c r="G14" s="83"/>
      <c r="H14" s="83"/>
      <c r="I14" s="75"/>
    </row>
    <row r="15" ht="15" customHeight="1" spans="1:9">
      <c r="A15" s="66"/>
      <c r="B15" s="82" t="s">
        <v>120</v>
      </c>
      <c r="C15" s="83"/>
      <c r="D15" s="82" t="s">
        <v>122</v>
      </c>
      <c r="E15" s="83"/>
      <c r="F15" s="83"/>
      <c r="G15" s="83"/>
      <c r="H15" s="83"/>
      <c r="I15" s="75"/>
    </row>
    <row r="16" ht="15" customHeight="1" spans="1:9">
      <c r="A16" s="66"/>
      <c r="B16" s="82" t="s">
        <v>120</v>
      </c>
      <c r="C16" s="83"/>
      <c r="D16" s="82" t="s">
        <v>123</v>
      </c>
      <c r="E16" s="150">
        <v>17.25</v>
      </c>
      <c r="F16" s="150">
        <v>17.25</v>
      </c>
      <c r="G16" s="83"/>
      <c r="H16" s="83"/>
      <c r="I16" s="75"/>
    </row>
    <row r="17" ht="15" customHeight="1" spans="1:9">
      <c r="A17" s="66"/>
      <c r="B17" s="82" t="s">
        <v>120</v>
      </c>
      <c r="C17" s="83"/>
      <c r="D17" s="82" t="s">
        <v>124</v>
      </c>
      <c r="E17" s="83"/>
      <c r="F17" s="83"/>
      <c r="G17" s="83"/>
      <c r="H17" s="83"/>
      <c r="I17" s="75"/>
    </row>
    <row r="18" ht="15" customHeight="1" spans="1:9">
      <c r="A18" s="66"/>
      <c r="B18" s="82" t="s">
        <v>120</v>
      </c>
      <c r="C18" s="83"/>
      <c r="D18" s="82" t="s">
        <v>125</v>
      </c>
      <c r="E18" s="83"/>
      <c r="F18" s="83"/>
      <c r="G18" s="83"/>
      <c r="H18" s="83"/>
      <c r="I18" s="75"/>
    </row>
    <row r="19" ht="15" customHeight="1" spans="1:9">
      <c r="A19" s="66"/>
      <c r="B19" s="82" t="s">
        <v>120</v>
      </c>
      <c r="C19" s="83"/>
      <c r="D19" s="82" t="s">
        <v>126</v>
      </c>
      <c r="E19" s="83"/>
      <c r="F19" s="83"/>
      <c r="G19" s="83"/>
      <c r="H19" s="83"/>
      <c r="I19" s="75"/>
    </row>
    <row r="20" ht="15" customHeight="1" spans="1:9">
      <c r="A20" s="66"/>
      <c r="B20" s="82" t="s">
        <v>120</v>
      </c>
      <c r="C20" s="83"/>
      <c r="D20" s="82" t="s">
        <v>127</v>
      </c>
      <c r="E20" s="83"/>
      <c r="F20" s="83"/>
      <c r="G20" s="83"/>
      <c r="H20" s="83"/>
      <c r="I20" s="75"/>
    </row>
    <row r="21" ht="15" customHeight="1" spans="1:9">
      <c r="A21" s="66"/>
      <c r="B21" s="82" t="s">
        <v>120</v>
      </c>
      <c r="C21" s="83"/>
      <c r="D21" s="82" t="s">
        <v>128</v>
      </c>
      <c r="E21" s="83"/>
      <c r="F21" s="83"/>
      <c r="G21" s="83"/>
      <c r="H21" s="83"/>
      <c r="I21" s="75"/>
    </row>
    <row r="22" ht="15" customHeight="1" spans="1:9">
      <c r="A22" s="66"/>
      <c r="B22" s="82" t="s">
        <v>120</v>
      </c>
      <c r="C22" s="83"/>
      <c r="D22" s="82" t="s">
        <v>129</v>
      </c>
      <c r="E22" s="83"/>
      <c r="F22" s="83"/>
      <c r="G22" s="83"/>
      <c r="H22" s="83"/>
      <c r="I22" s="75"/>
    </row>
    <row r="23" ht="15" customHeight="1" spans="1:9">
      <c r="A23" s="66"/>
      <c r="B23" s="82" t="s">
        <v>120</v>
      </c>
      <c r="C23" s="83"/>
      <c r="D23" s="82" t="s">
        <v>130</v>
      </c>
      <c r="E23" s="83"/>
      <c r="F23" s="83"/>
      <c r="G23" s="83"/>
      <c r="H23" s="83"/>
      <c r="I23" s="75"/>
    </row>
    <row r="24" ht="15" customHeight="1" spans="1:9">
      <c r="A24" s="66"/>
      <c r="B24" s="82" t="s">
        <v>120</v>
      </c>
      <c r="C24" s="83"/>
      <c r="D24" s="82" t="s">
        <v>131</v>
      </c>
      <c r="E24" s="83"/>
      <c r="F24" s="83"/>
      <c r="G24" s="83"/>
      <c r="H24" s="83"/>
      <c r="I24" s="75"/>
    </row>
    <row r="25" ht="15" customHeight="1" spans="1:9">
      <c r="A25" s="66"/>
      <c r="B25" s="82" t="s">
        <v>120</v>
      </c>
      <c r="C25" s="83"/>
      <c r="D25" s="82" t="s">
        <v>132</v>
      </c>
      <c r="E25" s="83"/>
      <c r="F25" s="83"/>
      <c r="G25" s="83"/>
      <c r="H25" s="83"/>
      <c r="I25" s="75"/>
    </row>
    <row r="26" ht="15" customHeight="1" spans="1:9">
      <c r="A26" s="66"/>
      <c r="B26" s="82" t="s">
        <v>120</v>
      </c>
      <c r="C26" s="83"/>
      <c r="D26" s="82" t="s">
        <v>133</v>
      </c>
      <c r="E26" s="150">
        <v>34.45</v>
      </c>
      <c r="F26" s="150">
        <v>34.45</v>
      </c>
      <c r="G26" s="83"/>
      <c r="H26" s="83"/>
      <c r="I26" s="75"/>
    </row>
    <row r="27" ht="15" customHeight="1" spans="1:9">
      <c r="A27" s="66"/>
      <c r="B27" s="82" t="s">
        <v>120</v>
      </c>
      <c r="C27" s="83"/>
      <c r="D27" s="82" t="s">
        <v>134</v>
      </c>
      <c r="E27" s="83"/>
      <c r="F27" s="83"/>
      <c r="G27" s="83"/>
      <c r="H27" s="83"/>
      <c r="I27" s="75"/>
    </row>
    <row r="28" ht="15" customHeight="1" spans="1:9">
      <c r="A28" s="66"/>
      <c r="B28" s="82" t="s">
        <v>120</v>
      </c>
      <c r="C28" s="83"/>
      <c r="D28" s="82" t="s">
        <v>135</v>
      </c>
      <c r="E28" s="83"/>
      <c r="F28" s="83"/>
      <c r="G28" s="83"/>
      <c r="H28" s="83"/>
      <c r="I28" s="75"/>
    </row>
    <row r="29" ht="15" customHeight="1" spans="1:9">
      <c r="A29" s="66"/>
      <c r="B29" s="82" t="s">
        <v>120</v>
      </c>
      <c r="C29" s="83"/>
      <c r="D29" s="82" t="s">
        <v>136</v>
      </c>
      <c r="E29" s="83"/>
      <c r="F29" s="83"/>
      <c r="G29" s="83"/>
      <c r="H29" s="83"/>
      <c r="I29" s="75"/>
    </row>
    <row r="30" ht="15" customHeight="1" spans="1:9">
      <c r="A30" s="66"/>
      <c r="B30" s="82" t="s">
        <v>120</v>
      </c>
      <c r="C30" s="83"/>
      <c r="D30" s="82" t="s">
        <v>137</v>
      </c>
      <c r="E30" s="83"/>
      <c r="F30" s="83"/>
      <c r="G30" s="83"/>
      <c r="H30" s="83"/>
      <c r="I30" s="75"/>
    </row>
    <row r="31" ht="15" customHeight="1" spans="1:9">
      <c r="A31" s="66"/>
      <c r="B31" s="82" t="s">
        <v>120</v>
      </c>
      <c r="C31" s="83"/>
      <c r="D31" s="82" t="s">
        <v>138</v>
      </c>
      <c r="E31" s="83"/>
      <c r="F31" s="83"/>
      <c r="G31" s="83"/>
      <c r="H31" s="83"/>
      <c r="I31" s="75"/>
    </row>
    <row r="32" ht="15" customHeight="1" spans="1:9">
      <c r="A32" s="66"/>
      <c r="B32" s="82" t="s">
        <v>120</v>
      </c>
      <c r="C32" s="83"/>
      <c r="D32" s="82" t="s">
        <v>139</v>
      </c>
      <c r="E32" s="83"/>
      <c r="F32" s="83"/>
      <c r="G32" s="83"/>
      <c r="H32" s="83"/>
      <c r="I32" s="75"/>
    </row>
    <row r="33" ht="15" customHeight="1" spans="1:9">
      <c r="A33" s="66"/>
      <c r="B33" s="82" t="s">
        <v>120</v>
      </c>
      <c r="C33" s="83"/>
      <c r="D33" s="82" t="s">
        <v>140</v>
      </c>
      <c r="E33" s="83"/>
      <c r="F33" s="83"/>
      <c r="G33" s="83"/>
      <c r="H33" s="83"/>
      <c r="I33" s="75"/>
    </row>
    <row r="34" ht="9.75" customHeight="1" spans="1:9">
      <c r="A34" s="151"/>
      <c r="B34" s="151"/>
      <c r="C34" s="151"/>
      <c r="D34" s="59"/>
      <c r="E34" s="151"/>
      <c r="F34" s="151"/>
      <c r="G34" s="151"/>
      <c r="H34" s="151"/>
      <c r="I34" s="15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7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style="24" customWidth="1"/>
    <col min="2" max="2" width="6.15833333333333" style="24" customWidth="1"/>
    <col min="3" max="3" width="6.125" style="115" customWidth="1"/>
    <col min="4" max="4" width="29.625" style="24" customWidth="1"/>
    <col min="5" max="8" width="10.375" style="24" customWidth="1"/>
    <col min="9" max="9" width="8.625" style="24" customWidth="1"/>
    <col min="10" max="38" width="5.75" style="24" customWidth="1"/>
    <col min="39" max="39" width="1.53333333333333" style="24" customWidth="1"/>
    <col min="40" max="41" width="9.76666666666667" style="24" customWidth="1"/>
    <col min="42" max="16384" width="10" style="24"/>
  </cols>
  <sheetData>
    <row r="1" ht="25" customHeight="1" spans="1:39">
      <c r="A1" s="116"/>
      <c r="B1" s="2" t="s">
        <v>141</v>
      </c>
      <c r="C1" s="89"/>
      <c r="D1" s="116"/>
      <c r="E1" s="116"/>
      <c r="F1" s="116"/>
      <c r="G1" s="60"/>
      <c r="H1" s="117"/>
      <c r="I1" s="117"/>
      <c r="J1" s="60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36"/>
      <c r="AM1" s="137"/>
    </row>
    <row r="2" ht="22.8" customHeight="1" spans="1:39">
      <c r="A2" s="60"/>
      <c r="B2" s="118" t="s">
        <v>142</v>
      </c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38"/>
      <c r="AM2" s="137"/>
    </row>
    <row r="3" ht="19.55" customHeight="1" spans="1:39">
      <c r="A3" s="121"/>
      <c r="B3" s="122" t="s">
        <v>143</v>
      </c>
      <c r="C3" s="123" t="s">
        <v>0</v>
      </c>
      <c r="D3" s="124"/>
      <c r="F3" s="121"/>
      <c r="G3" s="56"/>
      <c r="H3" s="125"/>
      <c r="I3" s="125"/>
      <c r="J3" s="121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39" t="s">
        <v>8</v>
      </c>
      <c r="AK3" s="140"/>
      <c r="AL3" s="141"/>
      <c r="AM3" s="137"/>
    </row>
    <row r="4" ht="24.4" customHeight="1" spans="1:39">
      <c r="A4" s="68"/>
      <c r="B4" s="81"/>
      <c r="C4" s="126"/>
      <c r="D4" s="81"/>
      <c r="E4" s="81" t="s">
        <v>144</v>
      </c>
      <c r="F4" s="81" t="s">
        <v>145</v>
      </c>
      <c r="G4" s="81"/>
      <c r="H4" s="81"/>
      <c r="I4" s="81"/>
      <c r="J4" s="81"/>
      <c r="K4" s="81"/>
      <c r="L4" s="81"/>
      <c r="M4" s="81"/>
      <c r="N4" s="81"/>
      <c r="O4" s="81"/>
      <c r="P4" s="81" t="s">
        <v>146</v>
      </c>
      <c r="Q4" s="81"/>
      <c r="R4" s="81"/>
      <c r="S4" s="81"/>
      <c r="T4" s="81"/>
      <c r="U4" s="81"/>
      <c r="V4" s="81"/>
      <c r="W4" s="81"/>
      <c r="X4" s="81"/>
      <c r="Y4" s="81"/>
      <c r="Z4" s="81" t="s">
        <v>147</v>
      </c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137"/>
    </row>
    <row r="5" ht="30" customHeight="1" spans="1:39">
      <c r="A5" s="68"/>
      <c r="B5" s="81" t="s">
        <v>78</v>
      </c>
      <c r="C5" s="126"/>
      <c r="D5" s="81" t="s">
        <v>79</v>
      </c>
      <c r="E5" s="81"/>
      <c r="F5" s="81" t="s">
        <v>61</v>
      </c>
      <c r="G5" s="81" t="s">
        <v>148</v>
      </c>
      <c r="H5" s="81"/>
      <c r="I5" s="81"/>
      <c r="J5" s="81" t="s">
        <v>149</v>
      </c>
      <c r="K5" s="81"/>
      <c r="L5" s="81"/>
      <c r="M5" s="81" t="s">
        <v>150</v>
      </c>
      <c r="N5" s="81"/>
      <c r="O5" s="81"/>
      <c r="P5" s="81" t="s">
        <v>61</v>
      </c>
      <c r="Q5" s="81" t="s">
        <v>148</v>
      </c>
      <c r="R5" s="81"/>
      <c r="S5" s="81"/>
      <c r="T5" s="81" t="s">
        <v>149</v>
      </c>
      <c r="U5" s="81"/>
      <c r="V5" s="81"/>
      <c r="W5" s="81" t="s">
        <v>150</v>
      </c>
      <c r="X5" s="81"/>
      <c r="Y5" s="81"/>
      <c r="Z5" s="81" t="s">
        <v>61</v>
      </c>
      <c r="AA5" s="81" t="s">
        <v>148</v>
      </c>
      <c r="AB5" s="81"/>
      <c r="AC5" s="81"/>
      <c r="AD5" s="81" t="s">
        <v>149</v>
      </c>
      <c r="AE5" s="81"/>
      <c r="AF5" s="81"/>
      <c r="AG5" s="81" t="s">
        <v>150</v>
      </c>
      <c r="AH5" s="81"/>
      <c r="AI5" s="81"/>
      <c r="AJ5" s="81" t="s">
        <v>151</v>
      </c>
      <c r="AK5" s="81"/>
      <c r="AL5" s="81"/>
      <c r="AM5" s="137"/>
    </row>
    <row r="6" ht="30" customHeight="1" spans="1:39">
      <c r="A6" s="59"/>
      <c r="B6" s="81" t="s">
        <v>80</v>
      </c>
      <c r="C6" s="126" t="s">
        <v>81</v>
      </c>
      <c r="D6" s="81"/>
      <c r="E6" s="81"/>
      <c r="F6" s="81"/>
      <c r="G6" s="81" t="s">
        <v>152</v>
      </c>
      <c r="H6" s="81" t="s">
        <v>74</v>
      </c>
      <c r="I6" s="81" t="s">
        <v>75</v>
      </c>
      <c r="J6" s="81" t="s">
        <v>152</v>
      </c>
      <c r="K6" s="81" t="s">
        <v>74</v>
      </c>
      <c r="L6" s="81" t="s">
        <v>75</v>
      </c>
      <c r="M6" s="81" t="s">
        <v>152</v>
      </c>
      <c r="N6" s="81" t="s">
        <v>74</v>
      </c>
      <c r="O6" s="81" t="s">
        <v>75</v>
      </c>
      <c r="P6" s="81"/>
      <c r="Q6" s="81" t="s">
        <v>152</v>
      </c>
      <c r="R6" s="81" t="s">
        <v>74</v>
      </c>
      <c r="S6" s="81" t="s">
        <v>75</v>
      </c>
      <c r="T6" s="81" t="s">
        <v>152</v>
      </c>
      <c r="U6" s="81" t="s">
        <v>74</v>
      </c>
      <c r="V6" s="81" t="s">
        <v>75</v>
      </c>
      <c r="W6" s="81" t="s">
        <v>152</v>
      </c>
      <c r="X6" s="81" t="s">
        <v>74</v>
      </c>
      <c r="Y6" s="81" t="s">
        <v>75</v>
      </c>
      <c r="Z6" s="81"/>
      <c r="AA6" s="81" t="s">
        <v>152</v>
      </c>
      <c r="AB6" s="81" t="s">
        <v>74</v>
      </c>
      <c r="AC6" s="81" t="s">
        <v>75</v>
      </c>
      <c r="AD6" s="81" t="s">
        <v>152</v>
      </c>
      <c r="AE6" s="81" t="s">
        <v>74</v>
      </c>
      <c r="AF6" s="81" t="s">
        <v>75</v>
      </c>
      <c r="AG6" s="81" t="s">
        <v>152</v>
      </c>
      <c r="AH6" s="81" t="s">
        <v>74</v>
      </c>
      <c r="AI6" s="81" t="s">
        <v>75</v>
      </c>
      <c r="AJ6" s="81" t="s">
        <v>152</v>
      </c>
      <c r="AK6" s="81" t="s">
        <v>74</v>
      </c>
      <c r="AL6" s="81" t="s">
        <v>75</v>
      </c>
      <c r="AM6" s="137"/>
    </row>
    <row r="7" s="114" customFormat="1" ht="16" customHeight="1" spans="1:39">
      <c r="A7" s="127"/>
      <c r="B7" s="128"/>
      <c r="C7" s="129"/>
      <c r="D7" s="128" t="s">
        <v>83</v>
      </c>
      <c r="E7" s="130">
        <f>SUM(E8:E35)</f>
        <v>1039.98</v>
      </c>
      <c r="F7" s="130">
        <f>SUM(F8:F35)</f>
        <v>1039.98</v>
      </c>
      <c r="G7" s="130">
        <f>SUM(G8:G35)</f>
        <v>1039.98</v>
      </c>
      <c r="H7" s="130">
        <f>SUM(H8:H35)</f>
        <v>513.14</v>
      </c>
      <c r="I7" s="130">
        <f>SUM(I8:I35)</f>
        <v>526.84</v>
      </c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42"/>
    </row>
    <row r="8" s="114" customFormat="1" ht="16" customHeight="1" spans="1:39">
      <c r="A8" s="131"/>
      <c r="B8" s="128">
        <v>301</v>
      </c>
      <c r="C8" s="109" t="s">
        <v>84</v>
      </c>
      <c r="D8" s="110" t="s">
        <v>153</v>
      </c>
      <c r="E8" s="103">
        <f>F8</f>
        <v>99.56</v>
      </c>
      <c r="F8" s="128">
        <f>G8</f>
        <v>99.56</v>
      </c>
      <c r="G8" s="128">
        <f>SUM(H8:I8)</f>
        <v>99.56</v>
      </c>
      <c r="H8" s="128">
        <v>99.56</v>
      </c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42"/>
    </row>
    <row r="9" s="114" customFormat="1" ht="16" customHeight="1" spans="1:39">
      <c r="A9" s="131"/>
      <c r="B9" s="128">
        <v>301</v>
      </c>
      <c r="C9" s="109" t="s">
        <v>86</v>
      </c>
      <c r="D9" s="110" t="s">
        <v>154</v>
      </c>
      <c r="E9" s="103">
        <f>F9</f>
        <v>134.02</v>
      </c>
      <c r="F9" s="128">
        <f>G9</f>
        <v>134.02</v>
      </c>
      <c r="G9" s="128">
        <f>SUM(H9:I9)</f>
        <v>134.02</v>
      </c>
      <c r="H9" s="128">
        <v>134.02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42"/>
    </row>
    <row r="10" s="114" customFormat="1" ht="16" customHeight="1" spans="1:39">
      <c r="A10" s="131"/>
      <c r="B10" s="128">
        <v>301</v>
      </c>
      <c r="C10" s="109" t="s">
        <v>98</v>
      </c>
      <c r="D10" s="110" t="s">
        <v>155</v>
      </c>
      <c r="E10" s="103">
        <f>F10</f>
        <v>5.12</v>
      </c>
      <c r="F10" s="128">
        <f>G10</f>
        <v>5.12</v>
      </c>
      <c r="G10" s="128">
        <f>SUM(H10:I10)</f>
        <v>5.12</v>
      </c>
      <c r="H10" s="128">
        <v>5.12</v>
      </c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42"/>
    </row>
    <row r="11" s="114" customFormat="1" ht="16" customHeight="1" spans="1:39">
      <c r="A11" s="131"/>
      <c r="B11" s="128">
        <v>301</v>
      </c>
      <c r="C11" s="109" t="s">
        <v>156</v>
      </c>
      <c r="D11" s="110" t="s">
        <v>157</v>
      </c>
      <c r="E11" s="103">
        <f>F11</f>
        <v>69.97</v>
      </c>
      <c r="F11" s="128">
        <f>G11</f>
        <v>69.97</v>
      </c>
      <c r="G11" s="128">
        <f>SUM(H11:I11)</f>
        <v>69.97</v>
      </c>
      <c r="H11" s="128">
        <v>69.97</v>
      </c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42"/>
    </row>
    <row r="12" s="114" customFormat="1" ht="16" customHeight="1" spans="1:39">
      <c r="A12" s="131"/>
      <c r="B12" s="128">
        <v>301</v>
      </c>
      <c r="C12" s="109" t="s">
        <v>158</v>
      </c>
      <c r="D12" s="110" t="s">
        <v>159</v>
      </c>
      <c r="E12" s="103">
        <f>F12</f>
        <v>45.93</v>
      </c>
      <c r="F12" s="128">
        <f>G12</f>
        <v>45.93</v>
      </c>
      <c r="G12" s="128">
        <f>SUM(H12:I12)</f>
        <v>45.93</v>
      </c>
      <c r="H12" s="128">
        <v>45.93</v>
      </c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42"/>
    </row>
    <row r="13" s="114" customFormat="1" ht="16" customHeight="1" spans="1:39">
      <c r="A13" s="131"/>
      <c r="B13" s="128">
        <v>301</v>
      </c>
      <c r="C13" s="109" t="s">
        <v>160</v>
      </c>
      <c r="D13" s="110" t="s">
        <v>161</v>
      </c>
      <c r="E13" s="103">
        <f>F13</f>
        <v>18.89</v>
      </c>
      <c r="F13" s="128">
        <f>G13</f>
        <v>18.89</v>
      </c>
      <c r="G13" s="128">
        <f>SUM(H13:I13)</f>
        <v>18.89</v>
      </c>
      <c r="H13" s="128">
        <v>18.89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42"/>
    </row>
    <row r="14" s="114" customFormat="1" ht="16" customHeight="1" spans="1:39">
      <c r="A14" s="131"/>
      <c r="B14" s="128">
        <v>301</v>
      </c>
      <c r="C14" s="109" t="s">
        <v>162</v>
      </c>
      <c r="D14" s="110" t="s">
        <v>163</v>
      </c>
      <c r="E14" s="103">
        <f>F14</f>
        <v>13.17</v>
      </c>
      <c r="F14" s="128">
        <f>G14</f>
        <v>13.17</v>
      </c>
      <c r="G14" s="128">
        <f>SUM(H14:I14)</f>
        <v>13.17</v>
      </c>
      <c r="H14" s="128">
        <v>13.17</v>
      </c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42"/>
    </row>
    <row r="15" s="114" customFormat="1" ht="16" customHeight="1" spans="1:39">
      <c r="A15" s="131"/>
      <c r="B15" s="128">
        <v>301</v>
      </c>
      <c r="C15" s="109" t="s">
        <v>95</v>
      </c>
      <c r="D15" s="110" t="s">
        <v>164</v>
      </c>
      <c r="E15" s="103">
        <f>F15</f>
        <v>4.08</v>
      </c>
      <c r="F15" s="128">
        <f>G15</f>
        <v>4.08</v>
      </c>
      <c r="G15" s="128">
        <f>SUM(H15:I15)</f>
        <v>4.08</v>
      </c>
      <c r="H15" s="128">
        <v>4.08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42"/>
    </row>
    <row r="16" s="114" customFormat="1" ht="16" customHeight="1" spans="1:39">
      <c r="A16" s="131"/>
      <c r="B16" s="128">
        <v>301</v>
      </c>
      <c r="C16" s="109" t="s">
        <v>165</v>
      </c>
      <c r="D16" s="110" t="s">
        <v>166</v>
      </c>
      <c r="E16" s="103">
        <f>F16</f>
        <v>0.77</v>
      </c>
      <c r="F16" s="128">
        <f>G16</f>
        <v>0.77</v>
      </c>
      <c r="G16" s="128">
        <f>SUM(H16:I16)</f>
        <v>0.77</v>
      </c>
      <c r="H16" s="128">
        <v>0.77</v>
      </c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42"/>
    </row>
    <row r="17" s="114" customFormat="1" ht="16" customHeight="1" spans="1:39">
      <c r="A17" s="131"/>
      <c r="B17" s="128">
        <v>301</v>
      </c>
      <c r="C17" s="109" t="s">
        <v>167</v>
      </c>
      <c r="D17" s="110" t="s">
        <v>101</v>
      </c>
      <c r="E17" s="103">
        <f>F17</f>
        <v>34.45</v>
      </c>
      <c r="F17" s="128">
        <f>G17</f>
        <v>34.45</v>
      </c>
      <c r="G17" s="128">
        <f>SUM(H17:I17)</f>
        <v>34.45</v>
      </c>
      <c r="H17" s="128">
        <v>34.45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42"/>
    </row>
    <row r="18" s="114" customFormat="1" ht="16" customHeight="1" spans="1:39">
      <c r="A18" s="131"/>
      <c r="B18" s="128">
        <v>302</v>
      </c>
      <c r="C18" s="109" t="s">
        <v>84</v>
      </c>
      <c r="D18" s="110" t="s">
        <v>168</v>
      </c>
      <c r="E18" s="103">
        <f t="shared" ref="E18:E36" si="0">F18</f>
        <v>23.4</v>
      </c>
      <c r="F18" s="128">
        <f t="shared" ref="F18:F36" si="1">G18</f>
        <v>23.4</v>
      </c>
      <c r="G18" s="128">
        <f t="shared" ref="G18:G36" si="2">SUM(H18:I18)</f>
        <v>23.4</v>
      </c>
      <c r="H18" s="128">
        <v>23.4</v>
      </c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42"/>
    </row>
    <row r="19" s="114" customFormat="1" ht="16" customHeight="1" spans="1:39">
      <c r="A19" s="131"/>
      <c r="B19" s="128">
        <v>302</v>
      </c>
      <c r="C19" s="109" t="s">
        <v>86</v>
      </c>
      <c r="D19" s="110" t="s">
        <v>169</v>
      </c>
      <c r="E19" s="103">
        <f t="shared" si="0"/>
        <v>2</v>
      </c>
      <c r="F19" s="128">
        <f t="shared" si="1"/>
        <v>2</v>
      </c>
      <c r="G19" s="128">
        <f t="shared" si="2"/>
        <v>2</v>
      </c>
      <c r="H19" s="128">
        <v>2</v>
      </c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42"/>
    </row>
    <row r="20" s="114" customFormat="1" ht="16" customHeight="1" spans="2:38">
      <c r="B20" s="128">
        <v>302</v>
      </c>
      <c r="C20" s="109" t="s">
        <v>90</v>
      </c>
      <c r="D20" s="110" t="s">
        <v>170</v>
      </c>
      <c r="E20" s="103">
        <f t="shared" si="0"/>
        <v>2</v>
      </c>
      <c r="F20" s="128">
        <f t="shared" si="1"/>
        <v>2</v>
      </c>
      <c r="G20" s="128">
        <f t="shared" si="2"/>
        <v>2</v>
      </c>
      <c r="H20" s="132">
        <v>2</v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</row>
    <row r="21" s="114" customFormat="1" ht="16" customHeight="1" spans="2:38">
      <c r="B21" s="128">
        <v>302</v>
      </c>
      <c r="C21" s="109" t="s">
        <v>92</v>
      </c>
      <c r="D21" s="110" t="s">
        <v>171</v>
      </c>
      <c r="E21" s="103">
        <f t="shared" si="0"/>
        <v>3</v>
      </c>
      <c r="F21" s="128">
        <f t="shared" si="1"/>
        <v>3</v>
      </c>
      <c r="G21" s="128">
        <f t="shared" si="2"/>
        <v>3</v>
      </c>
      <c r="H21" s="132">
        <v>3</v>
      </c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</row>
    <row r="22" s="114" customFormat="1" ht="16" customHeight="1" spans="2:38">
      <c r="B22" s="128">
        <v>302</v>
      </c>
      <c r="C22" s="109" t="s">
        <v>156</v>
      </c>
      <c r="D22" s="110" t="s">
        <v>172</v>
      </c>
      <c r="E22" s="103">
        <f t="shared" si="0"/>
        <v>2</v>
      </c>
      <c r="F22" s="128">
        <f t="shared" si="1"/>
        <v>2</v>
      </c>
      <c r="G22" s="128">
        <f t="shared" si="2"/>
        <v>2</v>
      </c>
      <c r="H22" s="132">
        <v>2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</row>
    <row r="23" s="114" customFormat="1" ht="16" customHeight="1" spans="2:38">
      <c r="B23" s="128">
        <v>302</v>
      </c>
      <c r="C23" s="109" t="s">
        <v>95</v>
      </c>
      <c r="D23" s="110" t="s">
        <v>173</v>
      </c>
      <c r="E23" s="103">
        <f t="shared" si="0"/>
        <v>10</v>
      </c>
      <c r="F23" s="128">
        <f t="shared" si="1"/>
        <v>10</v>
      </c>
      <c r="G23" s="128">
        <f t="shared" si="2"/>
        <v>10</v>
      </c>
      <c r="H23" s="132">
        <v>10</v>
      </c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</row>
    <row r="24" s="114" customFormat="1" ht="16" customHeight="1" spans="2:38">
      <c r="B24" s="128">
        <v>302</v>
      </c>
      <c r="C24" s="133" t="s">
        <v>167</v>
      </c>
      <c r="D24" s="132" t="s">
        <v>174</v>
      </c>
      <c r="E24" s="103">
        <f t="shared" si="0"/>
        <v>7</v>
      </c>
      <c r="F24" s="128">
        <f t="shared" si="1"/>
        <v>7</v>
      </c>
      <c r="G24" s="128">
        <f t="shared" si="2"/>
        <v>7</v>
      </c>
      <c r="H24" s="132">
        <v>7</v>
      </c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</row>
    <row r="25" s="114" customFormat="1" ht="16" customHeight="1" spans="2:38">
      <c r="B25" s="128">
        <v>302</v>
      </c>
      <c r="C25" s="133" t="s">
        <v>175</v>
      </c>
      <c r="D25" s="132" t="s">
        <v>176</v>
      </c>
      <c r="E25" s="103">
        <f t="shared" si="0"/>
        <v>4</v>
      </c>
      <c r="F25" s="128">
        <f t="shared" si="1"/>
        <v>4</v>
      </c>
      <c r="G25" s="128">
        <f t="shared" si="2"/>
        <v>4</v>
      </c>
      <c r="H25" s="132">
        <v>4</v>
      </c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</row>
    <row r="26" s="114" customFormat="1" ht="16" customHeight="1" spans="2:38">
      <c r="B26" s="128">
        <v>302</v>
      </c>
      <c r="C26" s="133" t="s">
        <v>177</v>
      </c>
      <c r="D26" s="132" t="s">
        <v>178</v>
      </c>
      <c r="E26" s="103">
        <f t="shared" si="0"/>
        <v>3</v>
      </c>
      <c r="F26" s="128">
        <f t="shared" si="1"/>
        <v>3</v>
      </c>
      <c r="G26" s="128">
        <f t="shared" si="2"/>
        <v>3</v>
      </c>
      <c r="H26" s="132">
        <v>3</v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</row>
    <row r="27" s="114" customFormat="1" ht="16" customHeight="1" spans="2:38">
      <c r="B27" s="128">
        <v>302</v>
      </c>
      <c r="C27" s="133" t="s">
        <v>179</v>
      </c>
      <c r="D27" s="132" t="s">
        <v>180</v>
      </c>
      <c r="E27" s="103">
        <f t="shared" si="0"/>
        <v>1.6</v>
      </c>
      <c r="F27" s="128">
        <f t="shared" si="1"/>
        <v>1.6</v>
      </c>
      <c r="G27" s="128">
        <f t="shared" si="2"/>
        <v>1.6</v>
      </c>
      <c r="H27" s="132">
        <v>1.6</v>
      </c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</row>
    <row r="28" s="114" customFormat="1" ht="16" customHeight="1" spans="2:38">
      <c r="B28" s="128">
        <v>302</v>
      </c>
      <c r="C28" s="133" t="s">
        <v>181</v>
      </c>
      <c r="D28" s="132" t="s">
        <v>182</v>
      </c>
      <c r="E28" s="103">
        <f t="shared" si="0"/>
        <v>5</v>
      </c>
      <c r="F28" s="128">
        <f t="shared" si="1"/>
        <v>5</v>
      </c>
      <c r="G28" s="128">
        <f t="shared" si="2"/>
        <v>5</v>
      </c>
      <c r="H28" s="132">
        <v>5</v>
      </c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</row>
    <row r="29" s="114" customFormat="1" ht="16" customHeight="1" spans="2:38">
      <c r="B29" s="128">
        <v>302</v>
      </c>
      <c r="C29" s="133" t="s">
        <v>183</v>
      </c>
      <c r="D29" s="132" t="s">
        <v>184</v>
      </c>
      <c r="E29" s="103">
        <f t="shared" si="0"/>
        <v>1</v>
      </c>
      <c r="F29" s="128">
        <f t="shared" si="1"/>
        <v>1</v>
      </c>
      <c r="G29" s="128">
        <f t="shared" si="2"/>
        <v>1</v>
      </c>
      <c r="H29" s="132">
        <v>1</v>
      </c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</row>
    <row r="30" s="114" customFormat="1" ht="16" customHeight="1" spans="2:38">
      <c r="B30" s="128">
        <v>302</v>
      </c>
      <c r="C30" s="133" t="s">
        <v>185</v>
      </c>
      <c r="D30" s="132" t="s">
        <v>186</v>
      </c>
      <c r="E30" s="103">
        <f t="shared" si="0"/>
        <v>1.99</v>
      </c>
      <c r="F30" s="128">
        <f t="shared" si="1"/>
        <v>1.99</v>
      </c>
      <c r="G30" s="128">
        <f t="shared" si="2"/>
        <v>1.99</v>
      </c>
      <c r="H30" s="132">
        <v>1.99</v>
      </c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</row>
    <row r="31" s="114" customFormat="1" ht="16" customHeight="1" spans="2:38">
      <c r="B31" s="128">
        <v>302</v>
      </c>
      <c r="C31" s="133" t="s">
        <v>187</v>
      </c>
      <c r="D31" s="132" t="s">
        <v>188</v>
      </c>
      <c r="E31" s="103">
        <f t="shared" si="0"/>
        <v>2.99</v>
      </c>
      <c r="F31" s="128">
        <f t="shared" si="1"/>
        <v>2.99</v>
      </c>
      <c r="G31" s="128">
        <f t="shared" si="2"/>
        <v>2.99</v>
      </c>
      <c r="H31" s="132">
        <v>2.99</v>
      </c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</row>
    <row r="32" s="114" customFormat="1" ht="16" customHeight="1" spans="2:38">
      <c r="B32" s="128">
        <v>302</v>
      </c>
      <c r="C32" s="133" t="s">
        <v>189</v>
      </c>
      <c r="D32" s="132" t="s">
        <v>190</v>
      </c>
      <c r="E32" s="103">
        <f t="shared" si="0"/>
        <v>12.04</v>
      </c>
      <c r="F32" s="128">
        <f t="shared" si="1"/>
        <v>12.04</v>
      </c>
      <c r="G32" s="128">
        <v>12.04</v>
      </c>
      <c r="H32" s="132">
        <v>12.04</v>
      </c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</row>
    <row r="33" s="114" customFormat="1" ht="16" customHeight="1" spans="2:38">
      <c r="B33" s="128">
        <v>302</v>
      </c>
      <c r="C33" s="133" t="s">
        <v>191</v>
      </c>
      <c r="D33" s="132" t="s">
        <v>192</v>
      </c>
      <c r="E33" s="103">
        <f t="shared" si="0"/>
        <v>532.01</v>
      </c>
      <c r="F33" s="128">
        <f t="shared" si="1"/>
        <v>532.01</v>
      </c>
      <c r="G33" s="128">
        <f t="shared" si="2"/>
        <v>532.01</v>
      </c>
      <c r="H33" s="132">
        <v>5.17</v>
      </c>
      <c r="I33" s="135">
        <v>526.84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</row>
    <row r="34" s="114" customFormat="1" ht="16" customHeight="1" spans="2:38">
      <c r="B34" s="132">
        <v>303</v>
      </c>
      <c r="C34" s="133" t="s">
        <v>90</v>
      </c>
      <c r="D34" s="132" t="s">
        <v>193</v>
      </c>
      <c r="E34" s="103">
        <f>F34</f>
        <v>0.9</v>
      </c>
      <c r="F34" s="128">
        <f>G34</f>
        <v>0.9</v>
      </c>
      <c r="G34" s="128">
        <f>SUM(H34:I34)</f>
        <v>0.9</v>
      </c>
      <c r="H34" s="132">
        <v>0.9</v>
      </c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</row>
    <row r="35" s="114" customFormat="1" ht="16" customHeight="1" spans="2:38">
      <c r="B35" s="132">
        <v>303</v>
      </c>
      <c r="C35" s="133" t="s">
        <v>160</v>
      </c>
      <c r="D35" s="132" t="s">
        <v>194</v>
      </c>
      <c r="E35" s="103">
        <f>F35</f>
        <v>0.09</v>
      </c>
      <c r="F35" s="128">
        <f>G35</f>
        <v>0.09</v>
      </c>
      <c r="G35" s="128">
        <f>SUM(H35:I35)</f>
        <v>0.09</v>
      </c>
      <c r="H35" s="132">
        <v>0.09</v>
      </c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</row>
    <row r="36" s="114" customFormat="1" spans="3:3">
      <c r="C36" s="134"/>
    </row>
    <row r="37" s="114" customFormat="1" spans="3:3">
      <c r="C37" s="134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2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0" defaultRowHeight="13.5"/>
  <cols>
    <col min="1" max="1" width="1.53333333333333" style="57" customWidth="1"/>
    <col min="2" max="3" width="6.63333333333333" style="105" customWidth="1"/>
    <col min="4" max="4" width="8.375" style="105" customWidth="1"/>
    <col min="5" max="5" width="45.1333333333333" style="57" customWidth="1"/>
    <col min="6" max="8" width="20.6333333333333" style="57" customWidth="1"/>
    <col min="9" max="9" width="1.53333333333333" style="57" customWidth="1"/>
    <col min="10" max="11" width="9.76666666666667" style="57" customWidth="1"/>
    <col min="12" max="16384" width="10" style="57"/>
  </cols>
  <sheetData>
    <row r="1" ht="25" customHeight="1" spans="1:9">
      <c r="A1" s="58"/>
      <c r="B1" s="89" t="s">
        <v>195</v>
      </c>
      <c r="C1" s="106"/>
      <c r="D1" s="106"/>
      <c r="E1" s="61"/>
      <c r="F1" s="61"/>
      <c r="G1" s="61"/>
      <c r="H1" s="61"/>
      <c r="I1" s="66"/>
    </row>
    <row r="2" ht="22.8" customHeight="1" spans="1:8">
      <c r="A2" s="58"/>
      <c r="B2" s="107" t="s">
        <v>196</v>
      </c>
      <c r="C2" s="107"/>
      <c r="D2" s="107"/>
      <c r="E2" s="62"/>
      <c r="F2" s="62"/>
      <c r="G2" s="62"/>
      <c r="H2" s="62"/>
    </row>
    <row r="3" ht="19.55" customHeight="1" spans="1:9">
      <c r="A3" s="63"/>
      <c r="B3" s="108" t="s">
        <v>7</v>
      </c>
      <c r="C3" s="108"/>
      <c r="D3" s="108"/>
      <c r="E3" s="64"/>
      <c r="F3" s="63"/>
      <c r="H3" s="84" t="s">
        <v>8</v>
      </c>
      <c r="I3" s="73"/>
    </row>
    <row r="4" ht="24.4" customHeight="1" spans="1:9">
      <c r="A4" s="69"/>
      <c r="B4" s="85" t="s">
        <v>11</v>
      </c>
      <c r="C4" s="85"/>
      <c r="D4" s="85"/>
      <c r="E4" s="67"/>
      <c r="F4" s="67" t="s">
        <v>61</v>
      </c>
      <c r="G4" s="81" t="s">
        <v>197</v>
      </c>
      <c r="H4" s="81" t="s">
        <v>147</v>
      </c>
      <c r="I4" s="75"/>
    </row>
    <row r="5" ht="24.4" customHeight="1" spans="1:9">
      <c r="A5" s="69"/>
      <c r="B5" s="85" t="s">
        <v>78</v>
      </c>
      <c r="C5" s="85"/>
      <c r="D5" s="85"/>
      <c r="E5" s="67" t="s">
        <v>79</v>
      </c>
      <c r="F5" s="67"/>
      <c r="G5" s="81"/>
      <c r="H5" s="81"/>
      <c r="I5" s="75"/>
    </row>
    <row r="6" ht="24.4" customHeight="1" spans="1:9">
      <c r="A6" s="68"/>
      <c r="B6" s="85" t="s">
        <v>80</v>
      </c>
      <c r="C6" s="85" t="s">
        <v>81</v>
      </c>
      <c r="D6" s="85" t="s">
        <v>82</v>
      </c>
      <c r="E6" s="67"/>
      <c r="F6" s="67"/>
      <c r="G6" s="81"/>
      <c r="H6" s="81"/>
      <c r="I6" s="75"/>
    </row>
    <row r="7" ht="27" customHeight="1" spans="1:9">
      <c r="A7" s="69"/>
      <c r="B7" s="85"/>
      <c r="C7" s="85"/>
      <c r="D7" s="85"/>
      <c r="E7" s="67" t="s">
        <v>83</v>
      </c>
      <c r="F7" s="70">
        <f>SUM(F8:F17)</f>
        <v>1039.98</v>
      </c>
      <c r="G7" s="70">
        <f>SUM(G8:G17)</f>
        <v>1039.98</v>
      </c>
      <c r="H7" s="70"/>
      <c r="I7" s="76"/>
    </row>
    <row r="8" ht="27" customHeight="1" spans="1:9">
      <c r="A8" s="69"/>
      <c r="B8" s="85">
        <v>201</v>
      </c>
      <c r="C8" s="85">
        <v>36</v>
      </c>
      <c r="D8" s="109" t="s">
        <v>84</v>
      </c>
      <c r="E8" s="110" t="s">
        <v>85</v>
      </c>
      <c r="F8" s="111">
        <v>296.93</v>
      </c>
      <c r="G8" s="111">
        <v>296.93</v>
      </c>
      <c r="H8" s="70"/>
      <c r="I8" s="76"/>
    </row>
    <row r="9" ht="27" customHeight="1" spans="1:9">
      <c r="A9" s="69"/>
      <c r="B9" s="85">
        <v>201</v>
      </c>
      <c r="C9" s="85">
        <v>36</v>
      </c>
      <c r="D9" s="109" t="s">
        <v>86</v>
      </c>
      <c r="E9" s="110" t="s">
        <v>87</v>
      </c>
      <c r="F9" s="111">
        <v>331</v>
      </c>
      <c r="G9" s="111">
        <v>331</v>
      </c>
      <c r="H9" s="70"/>
      <c r="I9" s="76"/>
    </row>
    <row r="10" ht="27" customHeight="1" spans="1:9">
      <c r="A10" s="69"/>
      <c r="B10" s="85">
        <v>201</v>
      </c>
      <c r="C10" s="85">
        <v>36</v>
      </c>
      <c r="D10" s="109" t="s">
        <v>198</v>
      </c>
      <c r="E10" s="110" t="s">
        <v>88</v>
      </c>
      <c r="F10" s="111">
        <v>109.69</v>
      </c>
      <c r="G10" s="111">
        <v>109.69</v>
      </c>
      <c r="H10" s="70"/>
      <c r="I10" s="76"/>
    </row>
    <row r="11" ht="27" customHeight="1" spans="1:9">
      <c r="A11" s="69"/>
      <c r="B11" s="85">
        <v>201</v>
      </c>
      <c r="C11" s="85">
        <v>36</v>
      </c>
      <c r="D11" s="109" t="s">
        <v>191</v>
      </c>
      <c r="E11" s="110" t="s">
        <v>89</v>
      </c>
      <c r="F11" s="111">
        <v>185.84</v>
      </c>
      <c r="G11" s="111">
        <v>185.84</v>
      </c>
      <c r="H11" s="70"/>
      <c r="I11" s="76"/>
    </row>
    <row r="12" ht="27" customHeight="1" spans="2:8">
      <c r="B12" s="112">
        <v>208</v>
      </c>
      <c r="C12" s="112" t="s">
        <v>90</v>
      </c>
      <c r="D12" s="109" t="s">
        <v>90</v>
      </c>
      <c r="E12" s="110" t="s">
        <v>91</v>
      </c>
      <c r="F12" s="111">
        <v>45.93</v>
      </c>
      <c r="G12" s="111">
        <v>45.93</v>
      </c>
      <c r="H12" s="113"/>
    </row>
    <row r="13" ht="27" customHeight="1" spans="2:8">
      <c r="B13" s="112" t="s">
        <v>199</v>
      </c>
      <c r="C13" s="112" t="s">
        <v>90</v>
      </c>
      <c r="D13" s="109" t="s">
        <v>92</v>
      </c>
      <c r="E13" s="110" t="s">
        <v>93</v>
      </c>
      <c r="F13" s="111">
        <v>18.89</v>
      </c>
      <c r="G13" s="111">
        <v>18.89</v>
      </c>
      <c r="H13" s="113"/>
    </row>
    <row r="14" ht="27" customHeight="1" spans="2:8">
      <c r="B14" s="112" t="s">
        <v>94</v>
      </c>
      <c r="C14" s="112" t="s">
        <v>95</v>
      </c>
      <c r="D14" s="109" t="s">
        <v>84</v>
      </c>
      <c r="E14" s="110" t="s">
        <v>96</v>
      </c>
      <c r="F14" s="111">
        <v>8.02</v>
      </c>
      <c r="G14" s="111">
        <v>8.02</v>
      </c>
      <c r="H14" s="113"/>
    </row>
    <row r="15" ht="27" customHeight="1" spans="2:8">
      <c r="B15" s="112" t="s">
        <v>94</v>
      </c>
      <c r="C15" s="112" t="s">
        <v>95</v>
      </c>
      <c r="D15" s="109" t="s">
        <v>86</v>
      </c>
      <c r="E15" s="110" t="s">
        <v>97</v>
      </c>
      <c r="F15" s="111">
        <v>5.15</v>
      </c>
      <c r="G15" s="111">
        <v>5.15</v>
      </c>
      <c r="H15" s="113"/>
    </row>
    <row r="16" ht="27" customHeight="1" spans="2:8">
      <c r="B16" s="112" t="s">
        <v>94</v>
      </c>
      <c r="C16" s="112" t="s">
        <v>95</v>
      </c>
      <c r="D16" s="109" t="s">
        <v>98</v>
      </c>
      <c r="E16" s="110" t="s">
        <v>99</v>
      </c>
      <c r="F16" s="111">
        <v>4.08</v>
      </c>
      <c r="G16" s="111">
        <v>4.08</v>
      </c>
      <c r="H16" s="113"/>
    </row>
    <row r="17" ht="27" customHeight="1" spans="2:8">
      <c r="B17" s="112" t="s">
        <v>100</v>
      </c>
      <c r="C17" s="112" t="s">
        <v>86</v>
      </c>
      <c r="D17" s="109" t="s">
        <v>84</v>
      </c>
      <c r="E17" s="110" t="s">
        <v>101</v>
      </c>
      <c r="F17" s="111">
        <v>34.45</v>
      </c>
      <c r="G17" s="111">
        <v>34.45</v>
      </c>
      <c r="H17" s="113"/>
    </row>
    <row r="18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354166666666667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pane ySplit="6" topLeftCell="A7" activePane="bottomLeft" state="frozen"/>
      <selection/>
      <selection pane="bottomLeft" activeCell="E7" sqref="E7:G7"/>
    </sheetView>
  </sheetViews>
  <sheetFormatPr defaultColWidth="10" defaultRowHeight="13.5" outlineLevelCol="7"/>
  <cols>
    <col min="1" max="1" width="1.53333333333333" customWidth="1"/>
    <col min="2" max="3" width="9.25" style="87" customWidth="1"/>
    <col min="4" max="4" width="44.5" customWidth="1"/>
    <col min="5" max="7" width="21.6333333333333" customWidth="1"/>
    <col min="8" max="8" width="1.53333333333333" customWidth="1"/>
    <col min="9" max="9" width="9.76666666666667" customWidth="1"/>
  </cols>
  <sheetData>
    <row r="1" ht="25" customHeight="1" spans="1:8">
      <c r="A1" s="88"/>
      <c r="B1" s="89" t="s">
        <v>200</v>
      </c>
      <c r="C1" s="89"/>
      <c r="D1" s="90"/>
      <c r="E1" s="91"/>
      <c r="F1" s="91"/>
      <c r="G1" s="92"/>
      <c r="H1" s="93"/>
    </row>
    <row r="2" ht="22.8" customHeight="1" spans="1:8">
      <c r="A2" s="91"/>
      <c r="B2" s="94" t="s">
        <v>201</v>
      </c>
      <c r="C2" s="94"/>
      <c r="D2" s="3"/>
      <c r="E2" s="3"/>
      <c r="F2" s="3"/>
      <c r="G2" s="3"/>
      <c r="H2" s="93"/>
    </row>
    <row r="3" ht="19.55" customHeight="1" spans="1:8">
      <c r="A3" s="95"/>
      <c r="B3" s="96" t="s">
        <v>7</v>
      </c>
      <c r="C3" s="96"/>
      <c r="D3" s="97"/>
      <c r="F3" s="95"/>
      <c r="G3" s="98" t="s">
        <v>8</v>
      </c>
      <c r="H3" s="93"/>
    </row>
    <row r="4" ht="24.4" customHeight="1" spans="1:8">
      <c r="A4" s="99"/>
      <c r="B4" s="85" t="s">
        <v>11</v>
      </c>
      <c r="C4" s="85"/>
      <c r="D4" s="67"/>
      <c r="E4" s="67" t="s">
        <v>74</v>
      </c>
      <c r="F4" s="67"/>
      <c r="G4" s="67"/>
      <c r="H4" s="93"/>
    </row>
    <row r="5" ht="24.4" customHeight="1" spans="1:8">
      <c r="A5" s="99"/>
      <c r="B5" s="85" t="s">
        <v>78</v>
      </c>
      <c r="C5" s="85"/>
      <c r="D5" s="67" t="s">
        <v>79</v>
      </c>
      <c r="E5" s="67" t="s">
        <v>61</v>
      </c>
      <c r="F5" s="67" t="s">
        <v>202</v>
      </c>
      <c r="G5" s="67" t="s">
        <v>203</v>
      </c>
      <c r="H5" s="93"/>
    </row>
    <row r="6" ht="24.4" customHeight="1" spans="1:8">
      <c r="A6" s="99"/>
      <c r="B6" s="85" t="s">
        <v>80</v>
      </c>
      <c r="C6" s="85" t="s">
        <v>81</v>
      </c>
      <c r="D6" s="67"/>
      <c r="E6" s="67"/>
      <c r="F6" s="67"/>
      <c r="G6" s="67"/>
      <c r="H6" s="93"/>
    </row>
    <row r="7" ht="27" customHeight="1" spans="1:8">
      <c r="A7" s="99"/>
      <c r="B7" s="85"/>
      <c r="C7" s="85"/>
      <c r="D7" s="67" t="s">
        <v>83</v>
      </c>
      <c r="E7" s="70">
        <f>SUM(E8:E35)</f>
        <v>513.15</v>
      </c>
      <c r="F7" s="70">
        <f>SUM(F8:F35)</f>
        <v>439</v>
      </c>
      <c r="G7" s="70">
        <f>SUM(G8:G35)</f>
        <v>74.15</v>
      </c>
      <c r="H7" s="93"/>
    </row>
    <row r="8" ht="23" customHeight="1" spans="1:8">
      <c r="A8" s="99"/>
      <c r="B8" s="100" t="s">
        <v>204</v>
      </c>
      <c r="C8" s="101" t="s">
        <v>84</v>
      </c>
      <c r="D8" s="102" t="s">
        <v>153</v>
      </c>
      <c r="E8" s="103">
        <v>99.56</v>
      </c>
      <c r="F8" s="103">
        <v>99.56</v>
      </c>
      <c r="G8" s="103"/>
      <c r="H8" s="93"/>
    </row>
    <row r="9" ht="23" customHeight="1" spans="1:8">
      <c r="A9" s="99"/>
      <c r="B9" s="100" t="s">
        <v>204</v>
      </c>
      <c r="C9" s="101" t="s">
        <v>86</v>
      </c>
      <c r="D9" s="102" t="s">
        <v>154</v>
      </c>
      <c r="E9" s="103">
        <v>134.02</v>
      </c>
      <c r="F9" s="103">
        <v>134.02</v>
      </c>
      <c r="G9" s="103"/>
      <c r="H9" s="93"/>
    </row>
    <row r="10" ht="23" customHeight="1" spans="1:8">
      <c r="A10" s="99"/>
      <c r="B10" s="100" t="s">
        <v>204</v>
      </c>
      <c r="C10" s="101" t="s">
        <v>98</v>
      </c>
      <c r="D10" s="102" t="s">
        <v>155</v>
      </c>
      <c r="E10" s="103">
        <v>5.12</v>
      </c>
      <c r="F10" s="103">
        <v>5.12</v>
      </c>
      <c r="G10" s="103"/>
      <c r="H10" s="93"/>
    </row>
    <row r="11" ht="23" customHeight="1" spans="1:8">
      <c r="A11" s="99"/>
      <c r="B11" s="100" t="s">
        <v>204</v>
      </c>
      <c r="C11" s="101" t="s">
        <v>205</v>
      </c>
      <c r="D11" s="102" t="s">
        <v>157</v>
      </c>
      <c r="E11" s="103">
        <v>69.97</v>
      </c>
      <c r="F11" s="103">
        <v>69.97</v>
      </c>
      <c r="G11" s="103"/>
      <c r="H11" s="93"/>
    </row>
    <row r="12" ht="23" customHeight="1" spans="1:8">
      <c r="A12" s="99"/>
      <c r="B12" s="100" t="s">
        <v>204</v>
      </c>
      <c r="C12" s="101" t="s">
        <v>158</v>
      </c>
      <c r="D12" s="102" t="s">
        <v>159</v>
      </c>
      <c r="E12" s="103">
        <v>45.93</v>
      </c>
      <c r="F12" s="103">
        <v>45.93</v>
      </c>
      <c r="G12" s="103"/>
      <c r="H12" s="93"/>
    </row>
    <row r="13" ht="23" customHeight="1" spans="1:8">
      <c r="A13" s="99"/>
      <c r="B13" s="100" t="s">
        <v>204</v>
      </c>
      <c r="C13" s="101" t="s">
        <v>160</v>
      </c>
      <c r="D13" s="102" t="s">
        <v>161</v>
      </c>
      <c r="E13" s="103">
        <v>18.89</v>
      </c>
      <c r="F13" s="103">
        <v>18.89</v>
      </c>
      <c r="G13" s="103"/>
      <c r="H13" s="93"/>
    </row>
    <row r="14" ht="23" customHeight="1" spans="1:8">
      <c r="A14" s="99"/>
      <c r="B14" s="100" t="s">
        <v>204</v>
      </c>
      <c r="C14" s="101" t="s">
        <v>162</v>
      </c>
      <c r="D14" s="102" t="s">
        <v>163</v>
      </c>
      <c r="E14" s="103">
        <v>13.17</v>
      </c>
      <c r="F14" s="103">
        <v>13.17</v>
      </c>
      <c r="G14" s="103"/>
      <c r="H14" s="93"/>
    </row>
    <row r="15" ht="23" customHeight="1" spans="1:8">
      <c r="A15" s="99"/>
      <c r="B15" s="100" t="s">
        <v>204</v>
      </c>
      <c r="C15" s="101" t="s">
        <v>95</v>
      </c>
      <c r="D15" s="102" t="s">
        <v>164</v>
      </c>
      <c r="E15" s="103">
        <v>4.08</v>
      </c>
      <c r="F15" s="103">
        <v>4.08</v>
      </c>
      <c r="G15" s="103"/>
      <c r="H15" s="93"/>
    </row>
    <row r="16" ht="23" customHeight="1" spans="2:7">
      <c r="B16" s="100" t="s">
        <v>204</v>
      </c>
      <c r="C16" s="101" t="s">
        <v>165</v>
      </c>
      <c r="D16" s="102" t="s">
        <v>166</v>
      </c>
      <c r="E16" s="103">
        <v>0.77</v>
      </c>
      <c r="F16" s="103">
        <v>0.77</v>
      </c>
      <c r="G16" s="103"/>
    </row>
    <row r="17" ht="23" customHeight="1" spans="2:7">
      <c r="B17" s="100" t="s">
        <v>204</v>
      </c>
      <c r="C17" s="101" t="s">
        <v>167</v>
      </c>
      <c r="D17" s="102" t="s">
        <v>101</v>
      </c>
      <c r="E17" s="103">
        <v>34.45</v>
      </c>
      <c r="F17" s="103">
        <v>34.45</v>
      </c>
      <c r="G17" s="103"/>
    </row>
    <row r="18" ht="23" customHeight="1" spans="2:7">
      <c r="B18" s="104" t="s">
        <v>206</v>
      </c>
      <c r="C18" s="101" t="s">
        <v>84</v>
      </c>
      <c r="D18" s="102" t="s">
        <v>168</v>
      </c>
      <c r="E18" s="103">
        <v>23.4</v>
      </c>
      <c r="F18" s="103"/>
      <c r="G18" s="103">
        <v>23.4</v>
      </c>
    </row>
    <row r="19" ht="23" customHeight="1" spans="2:7">
      <c r="B19" s="104" t="s">
        <v>206</v>
      </c>
      <c r="C19" s="101" t="s">
        <v>86</v>
      </c>
      <c r="D19" s="102" t="s">
        <v>169</v>
      </c>
      <c r="E19" s="103">
        <v>2</v>
      </c>
      <c r="F19" s="103"/>
      <c r="G19" s="103">
        <v>2</v>
      </c>
    </row>
    <row r="20" ht="23" customHeight="1" spans="2:7">
      <c r="B20" s="104" t="s">
        <v>206</v>
      </c>
      <c r="C20" s="101" t="s">
        <v>90</v>
      </c>
      <c r="D20" s="102" t="s">
        <v>170</v>
      </c>
      <c r="E20" s="103">
        <v>2</v>
      </c>
      <c r="F20" s="103"/>
      <c r="G20" s="103">
        <v>2</v>
      </c>
    </row>
    <row r="21" ht="23" customHeight="1" spans="2:7">
      <c r="B21" s="104" t="s">
        <v>206</v>
      </c>
      <c r="C21" s="101" t="s">
        <v>92</v>
      </c>
      <c r="D21" s="102" t="s">
        <v>171</v>
      </c>
      <c r="E21" s="103">
        <v>3</v>
      </c>
      <c r="F21" s="103"/>
      <c r="G21" s="103">
        <v>3</v>
      </c>
    </row>
    <row r="22" ht="23" customHeight="1" spans="2:7">
      <c r="B22" s="104" t="s">
        <v>206</v>
      </c>
      <c r="C22" s="101" t="s">
        <v>156</v>
      </c>
      <c r="D22" s="102" t="s">
        <v>172</v>
      </c>
      <c r="E22" s="103">
        <v>2</v>
      </c>
      <c r="F22" s="103"/>
      <c r="G22" s="103">
        <v>2</v>
      </c>
    </row>
    <row r="23" ht="23" customHeight="1" spans="2:7">
      <c r="B23" s="104" t="s">
        <v>206</v>
      </c>
      <c r="C23" s="101" t="s">
        <v>95</v>
      </c>
      <c r="D23" s="102" t="s">
        <v>173</v>
      </c>
      <c r="E23" s="103">
        <v>10</v>
      </c>
      <c r="F23" s="103"/>
      <c r="G23" s="103">
        <v>10</v>
      </c>
    </row>
    <row r="24" ht="23" customHeight="1" spans="2:7">
      <c r="B24" s="104" t="s">
        <v>206</v>
      </c>
      <c r="C24" s="101" t="s">
        <v>167</v>
      </c>
      <c r="D24" s="102" t="s">
        <v>174</v>
      </c>
      <c r="E24" s="103">
        <v>7</v>
      </c>
      <c r="F24" s="103"/>
      <c r="G24" s="103">
        <v>7</v>
      </c>
    </row>
    <row r="25" ht="23" customHeight="1" spans="2:7">
      <c r="B25" s="104" t="s">
        <v>206</v>
      </c>
      <c r="C25" s="101" t="s">
        <v>175</v>
      </c>
      <c r="D25" s="102" t="s">
        <v>176</v>
      </c>
      <c r="E25" s="103">
        <v>4</v>
      </c>
      <c r="F25" s="103"/>
      <c r="G25" s="103">
        <v>4</v>
      </c>
    </row>
    <row r="26" ht="23" customHeight="1" spans="2:7">
      <c r="B26" s="104" t="s">
        <v>206</v>
      </c>
      <c r="C26" s="101" t="s">
        <v>177</v>
      </c>
      <c r="D26" s="102" t="s">
        <v>178</v>
      </c>
      <c r="E26" s="103">
        <v>3</v>
      </c>
      <c r="F26" s="103"/>
      <c r="G26" s="103">
        <v>3</v>
      </c>
    </row>
    <row r="27" ht="23" customHeight="1" spans="2:7">
      <c r="B27" s="104" t="s">
        <v>206</v>
      </c>
      <c r="C27" s="101" t="s">
        <v>179</v>
      </c>
      <c r="D27" s="102" t="s">
        <v>180</v>
      </c>
      <c r="E27" s="103">
        <v>1.6</v>
      </c>
      <c r="F27" s="103"/>
      <c r="G27" s="103">
        <v>1.6</v>
      </c>
    </row>
    <row r="28" ht="23" customHeight="1" spans="2:7">
      <c r="B28" s="104" t="s">
        <v>206</v>
      </c>
      <c r="C28" s="101" t="s">
        <v>181</v>
      </c>
      <c r="D28" s="102" t="s">
        <v>182</v>
      </c>
      <c r="E28" s="103">
        <v>5</v>
      </c>
      <c r="F28" s="103"/>
      <c r="G28" s="103">
        <v>5</v>
      </c>
    </row>
    <row r="29" ht="23" customHeight="1" spans="2:7">
      <c r="B29" s="104" t="s">
        <v>206</v>
      </c>
      <c r="C29" s="101" t="s">
        <v>183</v>
      </c>
      <c r="D29" s="102" t="s">
        <v>184</v>
      </c>
      <c r="E29" s="103">
        <v>1</v>
      </c>
      <c r="F29" s="103"/>
      <c r="G29" s="103">
        <v>1</v>
      </c>
    </row>
    <row r="30" ht="23" customHeight="1" spans="2:7">
      <c r="B30" s="104" t="s">
        <v>206</v>
      </c>
      <c r="C30" s="101" t="s">
        <v>185</v>
      </c>
      <c r="D30" s="102" t="s">
        <v>186</v>
      </c>
      <c r="E30" s="103">
        <v>1.99</v>
      </c>
      <c r="F30" s="103"/>
      <c r="G30" s="103">
        <v>1.99</v>
      </c>
    </row>
    <row r="31" ht="23" customHeight="1" spans="2:7">
      <c r="B31" s="104" t="s">
        <v>206</v>
      </c>
      <c r="C31" s="101" t="s">
        <v>187</v>
      </c>
      <c r="D31" s="102" t="s">
        <v>188</v>
      </c>
      <c r="E31" s="103">
        <v>2.99</v>
      </c>
      <c r="F31" s="103"/>
      <c r="G31" s="103">
        <v>2.99</v>
      </c>
    </row>
    <row r="32" ht="23" customHeight="1" spans="2:7">
      <c r="B32" s="104" t="s">
        <v>206</v>
      </c>
      <c r="C32" s="101" t="s">
        <v>189</v>
      </c>
      <c r="D32" s="102" t="s">
        <v>190</v>
      </c>
      <c r="E32" s="103">
        <v>12.05</v>
      </c>
      <c r="F32" s="103">
        <v>12.05</v>
      </c>
      <c r="G32" s="103"/>
    </row>
    <row r="33" ht="23" customHeight="1" spans="2:7">
      <c r="B33" s="104" t="s">
        <v>206</v>
      </c>
      <c r="C33" s="101" t="s">
        <v>191</v>
      </c>
      <c r="D33" s="102" t="s">
        <v>192</v>
      </c>
      <c r="E33" s="103">
        <v>5.17</v>
      </c>
      <c r="F33" s="103"/>
      <c r="G33" s="103">
        <v>5.17</v>
      </c>
    </row>
    <row r="34" ht="23" customHeight="1" spans="2:7">
      <c r="B34" s="104" t="s">
        <v>207</v>
      </c>
      <c r="C34" s="101" t="s">
        <v>90</v>
      </c>
      <c r="D34" s="102" t="s">
        <v>193</v>
      </c>
      <c r="E34" s="103">
        <v>0.9</v>
      </c>
      <c r="F34" s="103">
        <v>0.9</v>
      </c>
      <c r="G34" s="103"/>
    </row>
    <row r="35" ht="23" customHeight="1" spans="2:7">
      <c r="B35" s="104" t="s">
        <v>207</v>
      </c>
      <c r="C35" s="101" t="s">
        <v>160</v>
      </c>
      <c r="D35" s="102" t="s">
        <v>194</v>
      </c>
      <c r="E35" s="103">
        <v>0.09</v>
      </c>
      <c r="F35" s="103">
        <v>0.09</v>
      </c>
      <c r="G35" s="103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3.5" outlineLevelCol="7"/>
  <cols>
    <col min="1" max="1" width="1.53333333333333" style="57" customWidth="1"/>
    <col min="2" max="4" width="6.63333333333333" style="57" customWidth="1"/>
    <col min="5" max="5" width="25.25" style="57" customWidth="1"/>
    <col min="6" max="6" width="58.3833333333333" style="57" customWidth="1"/>
    <col min="7" max="7" width="25.3833333333333" style="57" customWidth="1"/>
    <col min="8" max="8" width="1.53333333333333" style="57" customWidth="1"/>
    <col min="9" max="11" width="9.76666666666667" style="57" customWidth="1"/>
    <col min="12" max="16384" width="10" style="57"/>
  </cols>
  <sheetData>
    <row r="1" ht="25" customHeight="1" spans="1:8">
      <c r="A1" s="58"/>
      <c r="B1" s="2" t="s">
        <v>208</v>
      </c>
      <c r="C1" s="66"/>
      <c r="D1" s="66"/>
      <c r="E1" s="66"/>
      <c r="F1" s="66"/>
      <c r="G1" s="61"/>
      <c r="H1" s="66"/>
    </row>
    <row r="2" ht="22.8" customHeight="1" spans="1:8">
      <c r="A2" s="58"/>
      <c r="B2" s="62" t="s">
        <v>209</v>
      </c>
      <c r="C2" s="62"/>
      <c r="D2" s="62"/>
      <c r="E2" s="62"/>
      <c r="F2" s="62"/>
      <c r="G2" s="62"/>
      <c r="H2" s="66" t="s">
        <v>5</v>
      </c>
    </row>
    <row r="3" ht="19.55" customHeight="1" spans="1:8">
      <c r="A3" s="63"/>
      <c r="B3" s="64" t="s">
        <v>7</v>
      </c>
      <c r="C3" s="64"/>
      <c r="D3" s="64"/>
      <c r="E3" s="64"/>
      <c r="F3" s="64"/>
      <c r="G3" s="84" t="s">
        <v>8</v>
      </c>
      <c r="H3" s="73"/>
    </row>
    <row r="4" ht="24.4" customHeight="1" spans="1:8">
      <c r="A4" s="68"/>
      <c r="B4" s="67" t="s">
        <v>78</v>
      </c>
      <c r="C4" s="67"/>
      <c r="D4" s="67"/>
      <c r="E4" s="67" t="s">
        <v>79</v>
      </c>
      <c r="F4" s="67" t="s">
        <v>210</v>
      </c>
      <c r="G4" s="67" t="s">
        <v>211</v>
      </c>
      <c r="H4" s="74"/>
    </row>
    <row r="5" ht="24.4" customHeight="1" spans="1:8">
      <c r="A5" s="68"/>
      <c r="B5" s="67" t="s">
        <v>80</v>
      </c>
      <c r="C5" s="67" t="s">
        <v>81</v>
      </c>
      <c r="D5" s="67" t="s">
        <v>82</v>
      </c>
      <c r="E5" s="67"/>
      <c r="F5" s="67"/>
      <c r="G5" s="67"/>
      <c r="H5" s="75"/>
    </row>
    <row r="6" ht="22.8" customHeight="1" spans="1:8">
      <c r="A6" s="69"/>
      <c r="B6" s="85"/>
      <c r="C6" s="85"/>
      <c r="D6" s="85"/>
      <c r="E6" s="67"/>
      <c r="F6" s="67" t="s">
        <v>83</v>
      </c>
      <c r="G6" s="70">
        <f>SUM(G7:G12)</f>
        <v>526.84</v>
      </c>
      <c r="H6" s="76"/>
    </row>
    <row r="7" ht="22.8" customHeight="1" spans="1:8">
      <c r="A7" s="69"/>
      <c r="B7" s="85" t="s">
        <v>206</v>
      </c>
      <c r="C7" s="85" t="s">
        <v>191</v>
      </c>
      <c r="D7" s="85" t="s">
        <v>191</v>
      </c>
      <c r="E7" s="67" t="s">
        <v>192</v>
      </c>
      <c r="F7" s="67" t="s">
        <v>212</v>
      </c>
      <c r="G7" s="86">
        <v>331</v>
      </c>
      <c r="H7" s="76"/>
    </row>
    <row r="8" ht="22.8" customHeight="1" spans="1:8">
      <c r="A8" s="69"/>
      <c r="B8" s="85" t="s">
        <v>206</v>
      </c>
      <c r="C8" s="85" t="s">
        <v>191</v>
      </c>
      <c r="D8" s="85" t="s">
        <v>191</v>
      </c>
      <c r="E8" s="67" t="s">
        <v>192</v>
      </c>
      <c r="F8" s="67" t="s">
        <v>213</v>
      </c>
      <c r="G8" s="70">
        <v>3</v>
      </c>
      <c r="H8" s="76"/>
    </row>
    <row r="9" ht="22.8" customHeight="1" spans="1:8">
      <c r="A9" s="69"/>
      <c r="B9" s="85" t="s">
        <v>206</v>
      </c>
      <c r="C9" s="85" t="s">
        <v>191</v>
      </c>
      <c r="D9" s="85" t="s">
        <v>191</v>
      </c>
      <c r="E9" s="67" t="s">
        <v>192</v>
      </c>
      <c r="F9" s="67" t="s">
        <v>214</v>
      </c>
      <c r="G9" s="70">
        <v>165.84</v>
      </c>
      <c r="H9" s="76"/>
    </row>
    <row r="10" ht="22.8" customHeight="1" spans="1:8">
      <c r="A10" s="69"/>
      <c r="B10" s="85" t="s">
        <v>206</v>
      </c>
      <c r="C10" s="85" t="s">
        <v>191</v>
      </c>
      <c r="D10" s="85" t="s">
        <v>191</v>
      </c>
      <c r="E10" s="67" t="s">
        <v>192</v>
      </c>
      <c r="F10" s="67" t="s">
        <v>215</v>
      </c>
      <c r="G10" s="70">
        <v>10</v>
      </c>
      <c r="H10" s="76"/>
    </row>
    <row r="11" ht="22.8" customHeight="1" spans="1:8">
      <c r="A11" s="69"/>
      <c r="B11" s="85" t="s">
        <v>206</v>
      </c>
      <c r="C11" s="85" t="s">
        <v>191</v>
      </c>
      <c r="D11" s="85" t="s">
        <v>191</v>
      </c>
      <c r="E11" s="67" t="s">
        <v>192</v>
      </c>
      <c r="F11" s="67" t="s">
        <v>216</v>
      </c>
      <c r="G11" s="70">
        <v>15</v>
      </c>
      <c r="H11" s="76"/>
    </row>
    <row r="12" ht="22.8" customHeight="1" spans="1:8">
      <c r="A12" s="69"/>
      <c r="B12" s="85" t="s">
        <v>206</v>
      </c>
      <c r="C12" s="85" t="s">
        <v>191</v>
      </c>
      <c r="D12" s="85" t="s">
        <v>191</v>
      </c>
      <c r="E12" s="67" t="s">
        <v>192</v>
      </c>
      <c r="F12" s="67" t="s">
        <v>217</v>
      </c>
      <c r="G12" s="70">
        <v>2</v>
      </c>
      <c r="H12" s="76"/>
    </row>
    <row r="13" ht="22.8" customHeight="1" spans="1:8">
      <c r="A13" s="69"/>
      <c r="B13" s="85"/>
      <c r="C13" s="85"/>
      <c r="D13" s="85"/>
      <c r="E13" s="67"/>
      <c r="F13" s="67"/>
      <c r="G13" s="70"/>
      <c r="H13" s="76"/>
    </row>
    <row r="14" ht="22.8" customHeight="1" spans="1:8">
      <c r="A14" s="69"/>
      <c r="B14" s="85"/>
      <c r="C14" s="85"/>
      <c r="D14" s="85"/>
      <c r="E14" s="67"/>
      <c r="F14" s="67"/>
      <c r="G14" s="70"/>
      <c r="H14" s="76"/>
    </row>
    <row r="15" ht="22.8" customHeight="1" spans="1:8">
      <c r="A15" s="69"/>
      <c r="B15" s="85"/>
      <c r="C15" s="85"/>
      <c r="D15" s="85"/>
      <c r="E15" s="67"/>
      <c r="F15" s="67"/>
      <c r="G15" s="70"/>
      <c r="H15" s="76"/>
    </row>
    <row r="16" ht="22.8" customHeight="1" spans="1:8">
      <c r="A16" s="69"/>
      <c r="B16" s="85"/>
      <c r="C16" s="85"/>
      <c r="D16" s="85"/>
      <c r="E16" s="67"/>
      <c r="F16" s="67"/>
      <c r="G16" s="70"/>
      <c r="H16" s="76"/>
    </row>
    <row r="17" ht="22.8" customHeight="1" spans="1:8">
      <c r="A17" s="69"/>
      <c r="B17" s="67"/>
      <c r="C17" s="67"/>
      <c r="D17" s="67"/>
      <c r="E17" s="67"/>
      <c r="F17" s="67"/>
      <c r="G17" s="70"/>
      <c r="H17" s="76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豆豆果果</cp:lastModifiedBy>
  <dcterms:created xsi:type="dcterms:W3CDTF">2022-03-04T11:29:00Z</dcterms:created>
  <dcterms:modified xsi:type="dcterms:W3CDTF">2023-05-25T03:27:47Z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2C25EFDDD31E46CF8B591EFDD1B0CDAE_12</vt:lpwstr>
  </property>
</Properties>
</file>